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8145" tabRatio="919" activeTab="0"/>
  </bookViews>
  <sheets>
    <sheet name="Introduction" sheetId="1" r:id="rId1"/>
    <sheet name="T4" sheetId="2" r:id="rId2"/>
    <sheet name="T4 Other Info" sheetId="3" r:id="rId3"/>
    <sheet name="T4 Deductions" sheetId="4" r:id="rId4"/>
    <sheet name="T4A" sheetId="5" r:id="rId5"/>
    <sheet name="Releve1" sheetId="6" r:id="rId6"/>
    <sheet name="Releve1 Other Info" sheetId="7" r:id="rId7"/>
    <sheet name="Releve1 Deductions" sheetId="8" r:id="rId8"/>
    <sheet name="VerifyingEI" sheetId="9" r:id="rId9"/>
    <sheet name="CRA" sheetId="10" r:id="rId10"/>
    <sheet name="RQ" sheetId="11" r:id="rId11"/>
    <sheet name="EHT Remittances" sheetId="12" r:id="rId12"/>
    <sheet name="EmployeeCPP" sheetId="13" r:id="rId13"/>
    <sheet name="EmployeeQPP" sheetId="14" r:id="rId14"/>
    <sheet name="EmployeeEI" sheetId="15" r:id="rId15"/>
    <sheet name="EmployeeEI QU" sheetId="16" r:id="rId16"/>
    <sheet name="EmployeeQPIP" sheetId="17" r:id="rId17"/>
  </sheets>
  <definedNames>
    <definedName name="_xlnm.Print_Area" localSheetId="9">'CRA'!$A$1:$F$23</definedName>
    <definedName name="_xlnm.Print_Area" localSheetId="11">'EHT Remittances'!$A$1:$I$26</definedName>
    <definedName name="_xlnm.Print_Area" localSheetId="12">'EmployeeCPP'!$A$1:$I$50</definedName>
    <definedName name="_xlnm.Print_Area" localSheetId="14">'EmployeeEI'!$A$1:$I$53</definedName>
    <definedName name="_xlnm.Print_Area" localSheetId="15">'EmployeeEI QU'!$A$1:$I$41</definedName>
    <definedName name="_xlnm.Print_Area" localSheetId="16">'EmployeeQPIP'!$A$1:$I$53</definedName>
    <definedName name="_xlnm.Print_Area" localSheetId="13">'EmployeeQPP'!$A$1:$I$50</definedName>
    <definedName name="_xlnm.Print_Area" localSheetId="0">'Introduction'!$A$1:$L$36</definedName>
    <definedName name="_xlnm.Print_Area" localSheetId="5">'Releve1'!$A$1:$J$49</definedName>
    <definedName name="_xlnm.Print_Area" localSheetId="7">'Releve1 Deductions'!$A$1:$G$17</definedName>
    <definedName name="_xlnm.Print_Area" localSheetId="6">'Releve1 Other Info'!$A$1:$G$28</definedName>
    <definedName name="_xlnm.Print_Area" localSheetId="10">'RQ'!$A$1:$F$28</definedName>
    <definedName name="_xlnm.Print_Area" localSheetId="1">'T4'!$A$1:$I$50</definedName>
    <definedName name="_xlnm.Print_Area" localSheetId="3">'T4 Deductions'!$A$1:$H$45</definedName>
    <definedName name="_xlnm.Print_Area" localSheetId="2">'T4 Other Info'!$A$1:$J$39</definedName>
    <definedName name="_xlnm.Print_Area" localSheetId="4">'T4A'!$A$1:$H$12</definedName>
    <definedName name="_xlnm.Print_Area" localSheetId="8">'VerifyingEI'!$A$1:$I$44</definedName>
  </definedNames>
  <calcPr fullCalcOnLoad="1"/>
</workbook>
</file>

<file path=xl/sharedStrings.xml><?xml version="1.0" encoding="utf-8"?>
<sst xmlns="http://schemas.openxmlformats.org/spreadsheetml/2006/main" count="614" uniqueCount="320">
  <si>
    <t>Using the ADP Balancing Tool</t>
  </si>
  <si>
    <t>Self-employed commissions</t>
  </si>
  <si>
    <t>T4 Box 14 (Employment Income)</t>
  </si>
  <si>
    <t>Balancing Worksheet: T4</t>
  </si>
  <si>
    <t>Other Information Area on the T4</t>
  </si>
  <si>
    <t>CODE</t>
  </si>
  <si>
    <t>DESCRIPTION</t>
  </si>
  <si>
    <t>TAX FORM</t>
  </si>
  <si>
    <t>Code 30</t>
  </si>
  <si>
    <t>Board and Lodging</t>
  </si>
  <si>
    <t>Code 31</t>
  </si>
  <si>
    <t>Special work site</t>
  </si>
  <si>
    <t>Code 32</t>
  </si>
  <si>
    <t>Travel in a prescribed zone</t>
  </si>
  <si>
    <t>Code 33</t>
  </si>
  <si>
    <t>Medical travel assistance</t>
  </si>
  <si>
    <t>Code 34</t>
  </si>
  <si>
    <t>Personal use of employer’s automobile or motor vehicle</t>
  </si>
  <si>
    <t>Code 36</t>
  </si>
  <si>
    <t>Interest free and low interest loan</t>
  </si>
  <si>
    <t>Code 37</t>
  </si>
  <si>
    <t>Employee home relocation loan deduction</t>
  </si>
  <si>
    <t>Code 38</t>
  </si>
  <si>
    <t>Security options benefits</t>
  </si>
  <si>
    <t>Code 39</t>
  </si>
  <si>
    <t>Security options deduction 110 (1)(d)</t>
  </si>
  <si>
    <t>Code 40</t>
  </si>
  <si>
    <t>Other Benefits and Allowances</t>
  </si>
  <si>
    <t>Life insurance</t>
  </si>
  <si>
    <t xml:space="preserve">RRSP </t>
  </si>
  <si>
    <t>Car allowance</t>
  </si>
  <si>
    <t>Code 41</t>
  </si>
  <si>
    <t>Security options deduction 110 (1)(d.1)</t>
  </si>
  <si>
    <t>Code 42</t>
  </si>
  <si>
    <t>Employment commissions</t>
  </si>
  <si>
    <t>Code 43</t>
  </si>
  <si>
    <t>Canadian Forces personnel and police deduction</t>
  </si>
  <si>
    <t>Code 53</t>
  </si>
  <si>
    <t>Deferred security option benefits</t>
  </si>
  <si>
    <t>Code 66</t>
  </si>
  <si>
    <t>Retirement allowances eligible</t>
  </si>
  <si>
    <t>Code 67</t>
  </si>
  <si>
    <t>Retirement allowances non eligible</t>
  </si>
  <si>
    <t>Code 70</t>
  </si>
  <si>
    <t>Municipal officer’s expense allowance</t>
  </si>
  <si>
    <t>Code 71</t>
  </si>
  <si>
    <t>Status Indian employee</t>
  </si>
  <si>
    <t xml:space="preserve">Code 72 </t>
  </si>
  <si>
    <t xml:space="preserve">Section 122.3 income - Employment outside Canada </t>
  </si>
  <si>
    <t>Code 73</t>
  </si>
  <si>
    <t>Number of days outside Canada</t>
  </si>
  <si>
    <t>Code 77</t>
  </si>
  <si>
    <t>Workers compensation benefits repaid to the employer</t>
  </si>
  <si>
    <t>Code 78</t>
  </si>
  <si>
    <t>Fishers gross earnings</t>
  </si>
  <si>
    <t>Code 79</t>
  </si>
  <si>
    <t>Fishers net partnership amount</t>
  </si>
  <si>
    <t>Code 80</t>
  </si>
  <si>
    <t>Fishers shareperson amount</t>
  </si>
  <si>
    <t>Code 81</t>
  </si>
  <si>
    <t xml:space="preserve">Placement/employment agency workers gross earnings </t>
  </si>
  <si>
    <t>Code 82</t>
  </si>
  <si>
    <t xml:space="preserve">Taxi Drivers and other passenger carrying vehicles gross earnings </t>
  </si>
  <si>
    <t>Code 83</t>
  </si>
  <si>
    <t>Barbers or hairdressers gross earnings</t>
  </si>
  <si>
    <t>Deductions</t>
  </si>
  <si>
    <t>YTD TOTAL</t>
  </si>
  <si>
    <t>BOX/CODE</t>
  </si>
  <si>
    <t>Box 16</t>
  </si>
  <si>
    <t>Employee’s CPP contributions</t>
  </si>
  <si>
    <t>Box 17</t>
  </si>
  <si>
    <t>Employee’s QPP contributions</t>
  </si>
  <si>
    <t>Box 18</t>
  </si>
  <si>
    <t>Employee’s EI premiums</t>
  </si>
  <si>
    <t>Box 20</t>
  </si>
  <si>
    <t>RPP contributions</t>
  </si>
  <si>
    <t>Box 22</t>
  </si>
  <si>
    <t>Income tax deducted</t>
  </si>
  <si>
    <t>Box 44</t>
  </si>
  <si>
    <t>Union dues</t>
  </si>
  <si>
    <t>Box 46</t>
  </si>
  <si>
    <t>Charitable donations</t>
  </si>
  <si>
    <t xml:space="preserve">Box 50 </t>
  </si>
  <si>
    <t>RPP or DPSP registration number</t>
  </si>
  <si>
    <t xml:space="preserve">Box 52 </t>
  </si>
  <si>
    <t>Pension adjustment</t>
  </si>
  <si>
    <t>Box 55</t>
  </si>
  <si>
    <t>Code 74</t>
  </si>
  <si>
    <t>Past service contributions pre-1990 (contributor)</t>
  </si>
  <si>
    <t>Code 75</t>
  </si>
  <si>
    <t>Past service contributions pre-1990 (not a contributor)</t>
  </si>
  <si>
    <t>Code 84</t>
  </si>
  <si>
    <t>Public transit pass</t>
  </si>
  <si>
    <t>Code 85</t>
  </si>
  <si>
    <t>Employee paid premiums for private health services plans</t>
  </si>
  <si>
    <t>Balancing Worksheet: T4A</t>
  </si>
  <si>
    <t>BOX</t>
  </si>
  <si>
    <t>Box 016</t>
  </si>
  <si>
    <t xml:space="preserve">Pension or superannuation </t>
  </si>
  <si>
    <t>Box 018</t>
  </si>
  <si>
    <t>Lump sum payments</t>
  </si>
  <si>
    <t>Box 020</t>
  </si>
  <si>
    <t>Box 024</t>
  </si>
  <si>
    <t>Annuities</t>
  </si>
  <si>
    <t>Box 048</t>
  </si>
  <si>
    <t>Fees and Services</t>
  </si>
  <si>
    <t>Box 022</t>
  </si>
  <si>
    <t>Balancing Worksheet: Relevé 1 (Company with Québec employees only)</t>
  </si>
  <si>
    <t>Other Information on the Relevé 1</t>
  </si>
  <si>
    <t>Contribution paid by the employer to a private health services plan</t>
  </si>
  <si>
    <t>Trips made by a resident of a designated remote area</t>
  </si>
  <si>
    <t>Life Insurance and AD&amp;D</t>
  </si>
  <si>
    <t>RRSP</t>
  </si>
  <si>
    <t>Stock option benefit</t>
  </si>
  <si>
    <t>Commissions included in the amount in Box A or R</t>
  </si>
  <si>
    <t>Retirement allowance eligible</t>
  </si>
  <si>
    <t>Retirement allowance non eligible</t>
  </si>
  <si>
    <t>Commissions paid to a self employed person</t>
  </si>
  <si>
    <t>Scholarships, bursaries, grants and prizes</t>
  </si>
  <si>
    <t>Contribution to a multi-employer insurance plan</t>
  </si>
  <si>
    <t>Deferred salaries and wages</t>
  </si>
  <si>
    <t>Income paid to an Indian and situated on a reserve or premise</t>
  </si>
  <si>
    <t>Tips received</t>
  </si>
  <si>
    <t>Tips allocated by the employer</t>
  </si>
  <si>
    <t>Phased retirement</t>
  </si>
  <si>
    <t>Meals and accommodation</t>
  </si>
  <si>
    <t>Use of a motor vehicle for personal purposes</t>
  </si>
  <si>
    <t>Contribution to the Québec Pension Plan</t>
  </si>
  <si>
    <t>Employment Insurance premium</t>
  </si>
  <si>
    <t>Contribution to a Registered Pension Plan</t>
  </si>
  <si>
    <t>Québec Income tax withheld at source</t>
  </si>
  <si>
    <t>Québec Parental Insurance Plan (QPIP) premium</t>
  </si>
  <si>
    <t>Charitable donations and gifts</t>
  </si>
  <si>
    <t>Step 2: Calculate the required Employer Premium</t>
  </si>
  <si>
    <t>X</t>
  </si>
  <si>
    <t>+</t>
  </si>
  <si>
    <t>=</t>
  </si>
  <si>
    <t>Required Employer Premium</t>
  </si>
  <si>
    <t>Difference</t>
  </si>
  <si>
    <t>-</t>
  </si>
  <si>
    <t>Reason</t>
  </si>
  <si>
    <t>Correction</t>
  </si>
  <si>
    <t>Total</t>
  </si>
  <si>
    <t>Grand Total</t>
  </si>
  <si>
    <t>Box J</t>
  </si>
  <si>
    <t>Box K</t>
  </si>
  <si>
    <t>Box L</t>
  </si>
  <si>
    <t>Box M</t>
  </si>
  <si>
    <t>Box O</t>
  </si>
  <si>
    <t>Box P</t>
  </si>
  <si>
    <t>Box Q</t>
  </si>
  <si>
    <t>Box R</t>
  </si>
  <si>
    <t>Box S</t>
  </si>
  <si>
    <t>Box T</t>
  </si>
  <si>
    <t>Box U</t>
  </si>
  <si>
    <t>Box V</t>
  </si>
  <si>
    <t>Box W</t>
  </si>
  <si>
    <t>Box B</t>
  </si>
  <si>
    <t>Box C</t>
  </si>
  <si>
    <t>Box D</t>
  </si>
  <si>
    <t>Box E</t>
  </si>
  <si>
    <t>Box F</t>
  </si>
  <si>
    <t>Box H</t>
  </si>
  <si>
    <t>Box N</t>
  </si>
  <si>
    <t>Annual exemption</t>
  </si>
  <si>
    <t>Wages subject to EHT</t>
  </si>
  <si>
    <t>EHT Rate</t>
  </si>
  <si>
    <t>Step 4: Determine the required contribution, up to the annual maximum</t>
  </si>
  <si>
    <t>Step 3: Calculate the earnings subject to the deduction</t>
  </si>
  <si>
    <t>Balancing Worksheet: Verifying Individual Employee EI Premiums (Non-Québec Employees)</t>
  </si>
  <si>
    <t>Step 2: Calculate the required premium, limited to the annual maximum</t>
  </si>
  <si>
    <t>Required EI premium</t>
  </si>
  <si>
    <t>EI Rate</t>
  </si>
  <si>
    <t>Balancing Worksheet: Verifying Individual Employee QPIP Premiums</t>
  </si>
  <si>
    <t>Balancing Worksheet: Verifying Individual Employee EI Premiums (Québec Employees)</t>
  </si>
  <si>
    <t>Balancing Worksheet: T4 Other Information</t>
  </si>
  <si>
    <t>Balancing Worksheet: Relevé 1 Other Information</t>
  </si>
  <si>
    <t>Balancing Worksheet: T4 Deductions</t>
  </si>
  <si>
    <t>Balancing Worksheet: Relevé 1 Deductions</t>
  </si>
  <si>
    <t>Click the worksheet name or tab below</t>
  </si>
  <si>
    <t>TOTALS REPORT</t>
  </si>
  <si>
    <t>EARNINGS NUMBER</t>
  </si>
  <si>
    <t>EARNINGS NAME</t>
  </si>
  <si>
    <t>TOTAL YTD</t>
  </si>
  <si>
    <t>REGULAR</t>
  </si>
  <si>
    <t>OVERTIME</t>
  </si>
  <si>
    <t>01</t>
  </si>
  <si>
    <t>02</t>
  </si>
  <si>
    <t>EARN #</t>
  </si>
  <si>
    <t>DEDN#</t>
  </si>
  <si>
    <t>03</t>
  </si>
  <si>
    <t>04</t>
  </si>
  <si>
    <t>06</t>
  </si>
  <si>
    <t>CPP AND QPP CONTRIBUTIONS BREAKDOWN</t>
  </si>
  <si>
    <t>DEDN #</t>
  </si>
  <si>
    <t>T4 AND T4A TAX BREAKDOWN</t>
  </si>
  <si>
    <t>Box 022 Report of Tax Form Balances (T4A)</t>
  </si>
  <si>
    <t>Box 22 Report of Tax Form Balances (T4)</t>
  </si>
  <si>
    <t>Lump sum tax deducted on a Retiring Allowance will print on a T4, if the employee doesn’t have a T4A.</t>
  </si>
  <si>
    <t>Box A (Employment Income before source deductions)</t>
  </si>
  <si>
    <t>05</t>
  </si>
  <si>
    <t>Balancing Worksheet: Verifying the EI Employer Premium</t>
  </si>
  <si>
    <t xml:space="preserve">Step 1: Identify the total employee premiums, by Business Number, from the TOTAL YTD column in the DEDUCTIONS section of the TOTALS REPORT </t>
  </si>
  <si>
    <t>YTD Employee premiums (Regular Rate)</t>
  </si>
  <si>
    <t>YTD Employee premiums (Reduced Rate)</t>
  </si>
  <si>
    <t>Regular Rate</t>
  </si>
  <si>
    <t>EI YTD CO AMT</t>
  </si>
  <si>
    <t>Balancing Worksheet: Verifying CRA Remittances</t>
  </si>
  <si>
    <t>Step 1: Add the amounts, by Business Number, from the YTD TOTAL column on the DAILY UPDATE REPORT</t>
  </si>
  <si>
    <t>FEDL TAX</t>
  </si>
  <si>
    <t>NR TAX</t>
  </si>
  <si>
    <t>Step 2: Compare the total from Step 1 to the PD7A Statement</t>
  </si>
  <si>
    <t>PD7A Statement</t>
  </si>
  <si>
    <t>Step 3: Reconcile identified differences</t>
  </si>
  <si>
    <t>Amount</t>
  </si>
  <si>
    <t>PROV TAX</t>
  </si>
  <si>
    <t>QC HSF</t>
  </si>
  <si>
    <t>Provincial Statement</t>
  </si>
  <si>
    <t>ON EHT Wages THIS YEAR</t>
  </si>
  <si>
    <t xml:space="preserve">Step 2: Calculate the amount of wages subject to EHT  </t>
  </si>
  <si>
    <t>Step 3: Calculate the required tax</t>
  </si>
  <si>
    <t>Tax required</t>
  </si>
  <si>
    <t>Step 1: Add the Pensionable Earnings from the Y-T-D AMOUNT column in the EARNINGS section of the PAYROLL REGISTER</t>
  </si>
  <si>
    <t>Earnings</t>
  </si>
  <si>
    <t>Total Pensionable Earnings</t>
  </si>
  <si>
    <t>Exemption per pay period</t>
  </si>
  <si>
    <t>Number of pays worked</t>
  </si>
  <si>
    <t>Exemption to date</t>
  </si>
  <si>
    <t>Total Insurable Earnings</t>
  </si>
  <si>
    <t>Total QPIP Insurable Earnings</t>
  </si>
  <si>
    <t>Step 2: Calculate the required QPIP employee premium, limited to the annual maximum</t>
  </si>
  <si>
    <t xml:space="preserve">Balancing Worksheet: CRA Remittances </t>
  </si>
  <si>
    <t xml:space="preserve">Balancing Worksheet: EHT Remittances </t>
  </si>
  <si>
    <t>Reduced Rate</t>
  </si>
  <si>
    <t xml:space="preserve">EMPLOYER PREMIUM AT  REGULAR RATE </t>
  </si>
  <si>
    <t xml:space="preserve">EMPLOYER PREMIUM AT REDUCED RATE </t>
  </si>
  <si>
    <t>EI CONT (including company protion)</t>
  </si>
  <si>
    <t>CAN PEN (including company portion)</t>
  </si>
  <si>
    <t>Balancing Worksheet: Verifying EHT Remittances (Single Account)</t>
  </si>
  <si>
    <t>Step 1: Identify the ON EHT wages shown under the THIS YEAR column in the TAXABLES BREAKDOWN section of the TOTALS RECAP REPORT from the last pay of the year</t>
  </si>
  <si>
    <t>Y-T-D AMOUNT</t>
  </si>
  <si>
    <t>Step 2: Calculate the total exemption to date, up to the annual maximum</t>
  </si>
  <si>
    <t>GOVT PEN Y-T-D AMOUNT</t>
  </si>
  <si>
    <t>EI CONT Y-T-D AMOUNT</t>
  </si>
  <si>
    <t xml:space="preserve">Step 1: Add the QPIP Insurable Earnings from the Y-T-D AMOUNT column in the EARNINGS section of the PAYROLL REGISTER </t>
  </si>
  <si>
    <t>OTHER INFORMATION AREA</t>
  </si>
  <si>
    <t>REPORT OF TAX FORM BALANCES</t>
  </si>
  <si>
    <t>DIFFERENCE</t>
  </si>
  <si>
    <t>GRAND TOTAL FROM TOTALS REPORT</t>
  </si>
  <si>
    <t>FEDL TAX on Totals Report Deduction # 04</t>
  </si>
  <si>
    <t>GOVT PEN on Totals Report (Deduction # 01)</t>
  </si>
  <si>
    <t>REPORT OF TAX FORM BALANCES TAX FORMS COLUMN</t>
  </si>
  <si>
    <t>Government Statement</t>
  </si>
  <si>
    <t>ON EHT YTD TOTAL</t>
  </si>
  <si>
    <t>Step 2: Compare the total from Step 1 to the Provincial Statement</t>
  </si>
  <si>
    <t xml:space="preserve">Step 1: Add the Insurable Earnings from the Y-T-D AMOUNT column in the EARNINGS section of the PAYROLL REGISTER </t>
  </si>
  <si>
    <t>Balancing Worksheet: Verifying Individual Employee EI Premiums (Province of employment = Québec)</t>
  </si>
  <si>
    <t>Balancing Worksheet: Verifying Individual Employee EI Premiums (Province of Employment not equal to Québec)</t>
  </si>
  <si>
    <t>Balancing Worksheet: Verifying Individual Employee QPIP Premiums (Province of employment: Québec)</t>
  </si>
  <si>
    <t>QPIP Rate</t>
  </si>
  <si>
    <t>Required Employee QPIP Premium</t>
  </si>
  <si>
    <t>QPIP Y-T-D AMOUNT</t>
  </si>
  <si>
    <t>Step 3: Compare the required employer premium from Step 2, to the EI amount under the YTD CO AMT column in the COMPANY PORTIONS section of the TOTALS REPORT</t>
  </si>
  <si>
    <t>Step 4: Compare the required tax from Step 3, to the ON EHT amount under the YTD TOTAL column on the DAILY UPDATE REPORT</t>
  </si>
  <si>
    <t>Step 3: Compare the required EI premium from Step 2, to the EI CONT amount under the Y-T-D AMOUNT column in the DEDUCTIONS section of the PAYROLL REGISTER</t>
  </si>
  <si>
    <t>Step 3: Compare the required employee QPIP premium from Step 2, to Boxes H and 55 on the Tax Forms and to the QPIP amount under the Y-T-D AMOUNT column in the DEDUCTIONS section of the PAYROLL REGISTER</t>
  </si>
  <si>
    <t>Balancing Worksheet: Relevé 1 (Province of employment Québec for all employees)</t>
  </si>
  <si>
    <t xml:space="preserve">Balancing Worksheet: Relevé 1 (Province of employment Québec for all employees) </t>
  </si>
  <si>
    <t>divided by 2</t>
  </si>
  <si>
    <t>Box 16 Total</t>
  </si>
  <si>
    <t xml:space="preserve">CAN PEN on Daily Update Report </t>
  </si>
  <si>
    <t>QC PEN on Daily Update Report</t>
  </si>
  <si>
    <t>Box 17 Total</t>
  </si>
  <si>
    <t>CSST</t>
  </si>
  <si>
    <t>QPIP Premiums (including company portion)</t>
  </si>
  <si>
    <t>QC PEN Contribution (including company portion)</t>
  </si>
  <si>
    <t>Balancing Worksheet: Verifying Individual Employee Contributions to QPP</t>
  </si>
  <si>
    <t>Balancing Worksheet: Verifying Individual Employee Contributions to CPP</t>
  </si>
  <si>
    <t>Earnings subject to CPP</t>
  </si>
  <si>
    <t>CPP Rate</t>
  </si>
  <si>
    <t>Required Contribution to CPP</t>
  </si>
  <si>
    <t>Earnings subject to QPP</t>
  </si>
  <si>
    <t>QPP Rate</t>
  </si>
  <si>
    <t xml:space="preserve">Required Contribution to QPP </t>
  </si>
  <si>
    <t>Step 5: Compare the required contribution to QPP from Step 4, to the GOVT PEN amount under the Y-T-D AMOUNT column in the DEDUCTIONS section of the PAYROLL REGISTER</t>
  </si>
  <si>
    <t>Step 5: Compare the required contribution to CPP from Step 4, to the GOVT PEN amount under the Y-T-D AMOUNT column in the DEDUCTIONS section of the PAYROLL REGISTER</t>
  </si>
  <si>
    <t>01 REGULAR</t>
  </si>
  <si>
    <t>02 OVERTIME</t>
  </si>
  <si>
    <t>06 COMM 4</t>
  </si>
  <si>
    <t>07 BONUS</t>
  </si>
  <si>
    <t>13 PREMIUM2</t>
  </si>
  <si>
    <t>18 TXB CAR</t>
  </si>
  <si>
    <t>21 TXB LIFE</t>
  </si>
  <si>
    <t>20 CAR ALLOWANCE</t>
  </si>
  <si>
    <t>25 TXB RRSP</t>
  </si>
  <si>
    <t>29 STOCK OPTION F</t>
  </si>
  <si>
    <t>07</t>
  </si>
  <si>
    <t>13</t>
  </si>
  <si>
    <t>18</t>
  </si>
  <si>
    <t>21</t>
  </si>
  <si>
    <t>20</t>
  </si>
  <si>
    <t>25</t>
  </si>
  <si>
    <t>29</t>
  </si>
  <si>
    <t>CAR ALLOWANCE</t>
  </si>
  <si>
    <t>TXB LIFE</t>
  </si>
  <si>
    <t>TXB RRSP</t>
  </si>
  <si>
    <t>STOCK OPTION FEDERAL</t>
  </si>
  <si>
    <t>08</t>
  </si>
  <si>
    <t>Employee’s QPIP premiums</t>
  </si>
  <si>
    <t>31</t>
  </si>
  <si>
    <t>Box 028</t>
  </si>
  <si>
    <t>Other Income (bursary)</t>
  </si>
  <si>
    <t xml:space="preserve">This balancing tool was created to assist ADP Canada clients in making year end less stressful.  Please take note of the following items before using any of the worksheets included, to ensure you select the right ones for you and achieve accurate results.
</t>
  </si>
  <si>
    <t>1. Some worksheets are designed to balance totals for companies with only one Business Number.</t>
  </si>
  <si>
    <t>2. The taxation rates, limits, and formulas are based on current legislation.</t>
  </si>
  <si>
    <t>3. Client should be updating the taxation rates, limits and formulas based on CRA/RQ legislation updates.</t>
  </si>
  <si>
    <t>4. The worksheet Verifying the EI Employer Premium is useful for clients who have set up their employees in different branches or departments depending on  the BN they belong to.</t>
  </si>
  <si>
    <t xml:space="preserve">5. The name of the output report and the section from it needed for a worksheet is indicated on the different spreadsheets. </t>
  </si>
  <si>
    <t xml:space="preserve">Balancing Worksheet: RQ Remittances </t>
  </si>
  <si>
    <t>Balancing Worksheet: Verifying RQ Remittances</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</si>
</sst>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
    <numFmt numFmtId="174" formatCode="_(* #,##0_);_(* \(#,##0\);_(* &quot;-&quot;??_);_(@_)"/>
  </numFmts>
  <fonts count="55">
    <font>
      <sz val="10"/>
      <name val="Arial"/>
      <family val="0"/>
    </font>
    <font>
      <sz val="11"/>
      <color indexed="8"/>
      <name val="Calibri"/>
      <family val="2"/>
    </font>
    <font>
      <b/>
      <sz val="10"/>
      <name val="Arial"/>
      <family val="2"/>
    </font>
    <font>
      <sz val="8"/>
      <name val="Arial"/>
      <family val="0"/>
    </font>
    <font>
      <sz val="14"/>
      <name val="Arial"/>
      <family val="0"/>
    </font>
    <font>
      <sz val="12"/>
      <name val="Arial"/>
      <family val="2"/>
    </font>
    <font>
      <sz val="16"/>
      <color indexed="16"/>
      <name val="Arial"/>
      <family val="0"/>
    </font>
    <font>
      <sz val="10"/>
      <color indexed="8"/>
      <name val="Arial"/>
      <family val="2"/>
    </font>
    <font>
      <b/>
      <sz val="10"/>
      <color indexed="8"/>
      <name val="Arial"/>
      <family val="2"/>
    </font>
    <font>
      <sz val="10"/>
      <color indexed="17"/>
      <name val="Arial"/>
      <family val="0"/>
    </font>
    <font>
      <u val="single"/>
      <sz val="10"/>
      <color indexed="12"/>
      <name val="Arial"/>
      <family val="0"/>
    </font>
    <font>
      <sz val="10"/>
      <color indexed="10"/>
      <name val="Arial"/>
      <family val="0"/>
    </font>
    <font>
      <sz val="10"/>
      <color indexed="18"/>
      <name val="Arial"/>
      <family val="0"/>
    </font>
    <font>
      <b/>
      <i/>
      <sz val="10"/>
      <color indexed="8"/>
      <name val="Arial"/>
      <family val="0"/>
    </font>
    <font>
      <b/>
      <sz val="14"/>
      <color indexed="18"/>
      <name val="Arial"/>
      <family val="2"/>
    </font>
    <font>
      <b/>
      <sz val="10"/>
      <color indexed="18"/>
      <name val="Arial"/>
      <family val="2"/>
    </font>
    <font>
      <b/>
      <sz val="12"/>
      <name val="Arial"/>
      <family val="2"/>
    </font>
    <font>
      <b/>
      <sz val="10"/>
      <color indexed="12"/>
      <name val="Arial"/>
      <family val="2"/>
    </font>
    <font>
      <sz val="10"/>
      <color indexed="62"/>
      <name val="Arial"/>
      <family val="0"/>
    </font>
    <font>
      <b/>
      <sz val="10"/>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top/>
      <bottom style="thin"/>
    </border>
    <border>
      <left/>
      <right/>
      <top style="thin"/>
      <bottom style="thin"/>
    </border>
    <border>
      <left style="thin"/>
      <right style="thin"/>
      <top style="thin"/>
      <bottom style="thin"/>
    </border>
    <border>
      <left style="medium"/>
      <right/>
      <top/>
      <bottom/>
    </border>
    <border>
      <left/>
      <right style="medium"/>
      <top/>
      <bottom/>
    </border>
    <border>
      <left/>
      <right style="medium"/>
      <top/>
      <bottom style="thin"/>
    </border>
    <border>
      <left/>
      <right style="medium"/>
      <top style="thin"/>
      <bottom style="thin"/>
    </border>
    <border>
      <left style="medium"/>
      <right/>
      <top/>
      <bottom style="medium"/>
    </border>
    <border>
      <left/>
      <right/>
      <top/>
      <bottom style="medium"/>
    </border>
    <border>
      <left/>
      <right style="medium"/>
      <top/>
      <bottom style="medium"/>
    </border>
    <border>
      <left style="thin"/>
      <right style="thin"/>
      <top style="thin"/>
      <bottom style="medium"/>
    </border>
    <border>
      <left style="thin"/>
      <right style="thin"/>
      <top/>
      <bottom style="thin"/>
    </border>
    <border>
      <left style="medium"/>
      <right/>
      <top style="medium"/>
      <bottom style="medium"/>
    </border>
    <border>
      <left/>
      <right/>
      <top style="thin"/>
      <bottom style="double"/>
    </border>
    <border>
      <left/>
      <right/>
      <top/>
      <bottom style="double"/>
    </border>
    <border>
      <left style="medium"/>
      <right/>
      <top/>
      <bottom style="thin"/>
    </border>
    <border>
      <left style="medium"/>
      <right/>
      <top style="thin"/>
      <bottom style="thin"/>
    </border>
    <border>
      <left style="medium"/>
      <right/>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bottom style="thin"/>
    </border>
    <border>
      <left style="thin"/>
      <right style="medium"/>
      <top/>
      <bottom style="thin"/>
    </border>
    <border>
      <left/>
      <right style="medium"/>
      <top style="medium"/>
      <bottom style="medium"/>
    </border>
    <border>
      <left style="medium"/>
      <right style="medium"/>
      <top style="medium"/>
      <bottom style="medium"/>
    </border>
    <border>
      <left style="thin"/>
      <right style="thin"/>
      <top/>
      <bottom style="medium"/>
    </border>
    <border>
      <left style="thin"/>
      <right style="medium"/>
      <top/>
      <bottom style="medium"/>
    </border>
    <border>
      <left/>
      <right/>
      <top style="medium"/>
      <bottom style="thin"/>
    </border>
    <border>
      <left/>
      <right/>
      <top style="thin"/>
      <bottom style="medium"/>
    </border>
    <border>
      <left style="thin"/>
      <right/>
      <top/>
      <bottom style="thin"/>
    </border>
    <border>
      <left/>
      <right style="thin"/>
      <top style="medium"/>
      <bottom style="thin"/>
    </border>
    <border>
      <left style="thin"/>
      <right/>
      <top style="thin"/>
      <bottom style="thin"/>
    </border>
    <border>
      <left/>
      <right style="thin"/>
      <top style="thin"/>
      <bottom style="thin"/>
    </border>
    <border>
      <left style="thin"/>
      <right/>
      <top style="thin"/>
      <bottom style="medium"/>
    </border>
    <border>
      <left/>
      <right style="thin"/>
      <top style="thin"/>
      <bottom style="medium"/>
    </border>
    <border>
      <left/>
      <right/>
      <top style="thin"/>
      <bottom/>
    </border>
    <border>
      <left style="thin"/>
      <right style="medium"/>
      <top/>
      <bottom/>
    </border>
    <border>
      <left style="medium"/>
      <right/>
      <top style="medium"/>
      <bottom/>
    </border>
    <border>
      <left/>
      <right/>
      <top style="medium"/>
      <bottom/>
    </border>
    <border>
      <left/>
      <right style="medium"/>
      <top style="medium"/>
      <bottom/>
    </border>
    <border>
      <left style="medium"/>
      <right style="medium"/>
      <top style="medium"/>
      <bottom/>
    </border>
    <border>
      <left style="medium"/>
      <right style="medium"/>
      <top/>
      <bottom/>
    </border>
    <border>
      <left style="medium"/>
      <right style="medium"/>
      <top/>
      <bottom style="medium"/>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0"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60">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ont="1" applyFill="1" applyAlignment="1">
      <alignment/>
    </xf>
    <xf numFmtId="0" fontId="5" fillId="0" borderId="0" xfId="0" applyFont="1" applyFill="1" applyAlignment="1">
      <alignment/>
    </xf>
    <xf numFmtId="0" fontId="6" fillId="0" borderId="0" xfId="0" applyFont="1" applyAlignment="1">
      <alignment/>
    </xf>
    <xf numFmtId="0" fontId="4" fillId="0" borderId="0" xfId="0" applyFont="1" applyAlignment="1">
      <alignment/>
    </xf>
    <xf numFmtId="0" fontId="7" fillId="0" borderId="0" xfId="0" applyFont="1" applyAlignment="1">
      <alignment horizontal="right"/>
    </xf>
    <xf numFmtId="0" fontId="0" fillId="0" borderId="0" xfId="0" applyFont="1" applyAlignment="1">
      <alignment/>
    </xf>
    <xf numFmtId="0" fontId="0" fillId="0" borderId="0" xfId="0" applyFont="1" applyAlignment="1">
      <alignment/>
    </xf>
    <xf numFmtId="0" fontId="0" fillId="0" borderId="0" xfId="0" applyFont="1" applyAlignment="1">
      <alignment/>
    </xf>
    <xf numFmtId="0" fontId="8" fillId="0" borderId="0" xfId="0" applyFont="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vertical="top" wrapText="1"/>
    </xf>
    <xf numFmtId="0" fontId="7" fillId="0" borderId="0" xfId="0" applyFont="1" applyAlignment="1">
      <alignment horizontal="right"/>
    </xf>
    <xf numFmtId="0" fontId="4" fillId="0" borderId="0" xfId="0" applyFont="1" applyAlignment="1">
      <alignment/>
    </xf>
    <xf numFmtId="0" fontId="0" fillId="0" borderId="0" xfId="0" applyFont="1" applyAlignment="1">
      <alignment/>
    </xf>
    <xf numFmtId="0" fontId="0" fillId="0" borderId="0" xfId="0" applyFont="1" applyBorder="1" applyAlignment="1">
      <alignment vertical="top" wrapText="1"/>
    </xf>
    <xf numFmtId="0" fontId="0" fillId="0" borderId="0" xfId="0" applyFont="1" applyBorder="1" applyAlignment="1">
      <alignment/>
    </xf>
    <xf numFmtId="0" fontId="7" fillId="0" borderId="10" xfId="0" applyFont="1" applyBorder="1" applyAlignment="1">
      <alignment vertical="top" wrapText="1"/>
    </xf>
    <xf numFmtId="0" fontId="7" fillId="0" borderId="11" xfId="0" applyFont="1" applyBorder="1" applyAlignment="1">
      <alignment vertical="top" wrapText="1"/>
    </xf>
    <xf numFmtId="0" fontId="7" fillId="0" borderId="12" xfId="0" applyFont="1" applyBorder="1" applyAlignment="1">
      <alignment vertical="top" wrapText="1"/>
    </xf>
    <xf numFmtId="0" fontId="7" fillId="0" borderId="13" xfId="0" applyFont="1" applyBorder="1" applyAlignment="1">
      <alignment vertical="top" wrapText="1"/>
    </xf>
    <xf numFmtId="0" fontId="0" fillId="0" borderId="0" xfId="0" applyFont="1" applyBorder="1" applyAlignment="1">
      <alignment/>
    </xf>
    <xf numFmtId="0" fontId="0" fillId="0" borderId="0" xfId="0" applyFont="1" applyAlignment="1">
      <alignment horizontal="right"/>
    </xf>
    <xf numFmtId="0" fontId="0" fillId="0" borderId="14" xfId="0" applyFont="1" applyBorder="1" applyAlignment="1">
      <alignment/>
    </xf>
    <xf numFmtId="171" fontId="0" fillId="0" borderId="15" xfId="42" applyFont="1" applyBorder="1" applyAlignment="1">
      <alignment/>
    </xf>
    <xf numFmtId="171" fontId="0" fillId="0" borderId="0" xfId="42" applyFont="1" applyBorder="1" applyAlignment="1">
      <alignment/>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0" fillId="0" borderId="0" xfId="0" applyFont="1" applyBorder="1" applyAlignment="1">
      <alignment horizontal="left"/>
    </xf>
    <xf numFmtId="0" fontId="8" fillId="0" borderId="0" xfId="0" applyFont="1" applyFill="1" applyBorder="1" applyAlignment="1">
      <alignment vertical="top" wrapText="1"/>
    </xf>
    <xf numFmtId="0" fontId="7" fillId="0" borderId="0" xfId="0" applyFont="1" applyAlignment="1">
      <alignment/>
    </xf>
    <xf numFmtId="0" fontId="0" fillId="0" borderId="0" xfId="0" applyFont="1" applyAlignment="1">
      <alignment/>
    </xf>
    <xf numFmtId="0" fontId="7" fillId="0" borderId="10" xfId="0" applyFont="1" applyBorder="1" applyAlignment="1">
      <alignment vertical="top" wrapText="1"/>
    </xf>
    <xf numFmtId="0" fontId="7" fillId="0" borderId="11" xfId="0" applyFont="1" applyBorder="1" applyAlignment="1">
      <alignment vertical="top" wrapText="1"/>
    </xf>
    <xf numFmtId="0" fontId="0" fillId="0" borderId="0" xfId="0" applyFont="1" applyAlignment="1">
      <alignment/>
    </xf>
    <xf numFmtId="0" fontId="7" fillId="0" borderId="12" xfId="0" applyFont="1" applyBorder="1" applyAlignment="1">
      <alignment vertical="top" wrapText="1"/>
    </xf>
    <xf numFmtId="0" fontId="7" fillId="0" borderId="13" xfId="0" applyFont="1" applyBorder="1" applyAlignment="1">
      <alignment vertical="top" wrapText="1"/>
    </xf>
    <xf numFmtId="0" fontId="7" fillId="0" borderId="0" xfId="0" applyFont="1" applyBorder="1" applyAlignment="1">
      <alignment vertical="top" wrapText="1"/>
    </xf>
    <xf numFmtId="0" fontId="0" fillId="0" borderId="0" xfId="0" applyFont="1" applyBorder="1" applyAlignment="1">
      <alignment vertical="top" wrapText="1"/>
    </xf>
    <xf numFmtId="171" fontId="0" fillId="0" borderId="0" xfId="42" applyFont="1" applyBorder="1" applyAlignment="1">
      <alignment vertical="top" wrapText="1"/>
    </xf>
    <xf numFmtId="0" fontId="0" fillId="0" borderId="0" xfId="0" applyFont="1" applyBorder="1" applyAlignment="1">
      <alignment/>
    </xf>
    <xf numFmtId="171" fontId="0" fillId="0" borderId="0" xfId="42" applyFont="1" applyBorder="1" applyAlignment="1">
      <alignment/>
    </xf>
    <xf numFmtId="0" fontId="0" fillId="0" borderId="0" xfId="0" applyFont="1" applyBorder="1" applyAlignment="1">
      <alignment/>
    </xf>
    <xf numFmtId="0" fontId="0" fillId="0" borderId="0" xfId="0" applyFont="1" applyBorder="1" applyAlignment="1">
      <alignment vertical="top" wrapText="1"/>
    </xf>
    <xf numFmtId="171" fontId="0" fillId="0" borderId="0" xfId="42" applyFont="1" applyBorder="1" applyAlignment="1">
      <alignment vertical="top" wrapText="1"/>
    </xf>
    <xf numFmtId="0" fontId="2" fillId="0" borderId="0" xfId="0" applyFont="1" applyBorder="1" applyAlignment="1">
      <alignment horizontal="left"/>
    </xf>
    <xf numFmtId="171" fontId="0" fillId="0" borderId="14" xfId="42" applyFont="1" applyBorder="1" applyAlignment="1">
      <alignment horizontal="left"/>
    </xf>
    <xf numFmtId="171" fontId="0" fillId="0" borderId="0" xfId="42" applyFont="1" applyBorder="1" applyAlignment="1">
      <alignment horizontal="left"/>
    </xf>
    <xf numFmtId="0" fontId="9" fillId="0" borderId="0" xfId="0" applyFont="1" applyBorder="1" applyAlignment="1">
      <alignment horizontal="left"/>
    </xf>
    <xf numFmtId="0" fontId="12" fillId="0" borderId="0" xfId="0" applyFont="1" applyBorder="1" applyAlignment="1">
      <alignment horizontal="left"/>
    </xf>
    <xf numFmtId="0" fontId="8" fillId="0" borderId="0" xfId="0" applyFont="1" applyAlignment="1">
      <alignment horizontal="left"/>
    </xf>
    <xf numFmtId="0" fontId="14" fillId="0" borderId="0" xfId="0" applyFont="1" applyAlignment="1">
      <alignment horizontal="center"/>
    </xf>
    <xf numFmtId="0" fontId="15" fillId="0" borderId="0" xfId="0" applyFont="1" applyAlignment="1">
      <alignment horizontal="center"/>
    </xf>
    <xf numFmtId="0" fontId="15" fillId="0" borderId="0" xfId="0" applyFont="1" applyBorder="1" applyAlignment="1">
      <alignment horizontal="center"/>
    </xf>
    <xf numFmtId="0" fontId="15" fillId="0" borderId="0" xfId="0" applyFont="1" applyAlignment="1" quotePrefix="1">
      <alignment horizontal="center"/>
    </xf>
    <xf numFmtId="171" fontId="12" fillId="0" borderId="14" xfId="0" applyNumberFormat="1" applyFont="1" applyBorder="1" applyAlignment="1">
      <alignment horizontal="left"/>
    </xf>
    <xf numFmtId="0" fontId="0" fillId="0" borderId="15" xfId="0" applyFont="1" applyBorder="1" applyAlignment="1">
      <alignment/>
    </xf>
    <xf numFmtId="43" fontId="0" fillId="0" borderId="14" xfId="0" applyNumberFormat="1" applyFont="1" applyBorder="1" applyAlignment="1">
      <alignment/>
    </xf>
    <xf numFmtId="0" fontId="15" fillId="0" borderId="0" xfId="0" applyFont="1" applyBorder="1" applyAlignment="1" quotePrefix="1">
      <alignment horizontal="center"/>
    </xf>
    <xf numFmtId="0" fontId="0" fillId="0" borderId="0" xfId="0" applyFont="1" applyAlignment="1">
      <alignment vertical="top" wrapText="1"/>
    </xf>
    <xf numFmtId="171" fontId="0" fillId="0" borderId="14" xfId="42" applyFont="1" applyBorder="1" applyAlignment="1">
      <alignment/>
    </xf>
    <xf numFmtId="10" fontId="0" fillId="0" borderId="15" xfId="59" applyNumberFormat="1" applyFont="1" applyBorder="1" applyAlignment="1">
      <alignment/>
    </xf>
    <xf numFmtId="0" fontId="10" fillId="0" borderId="0" xfId="53" applyAlignment="1" applyProtection="1">
      <alignment/>
      <protection/>
    </xf>
    <xf numFmtId="0" fontId="16" fillId="0" borderId="0" xfId="0" applyFont="1" applyFill="1" applyAlignment="1">
      <alignment/>
    </xf>
    <xf numFmtId="171" fontId="0" fillId="0" borderId="11" xfId="42" applyFont="1" applyBorder="1" applyAlignment="1">
      <alignment/>
    </xf>
    <xf numFmtId="0" fontId="2" fillId="33" borderId="16" xfId="0" applyFont="1" applyFill="1" applyBorder="1" applyAlignment="1">
      <alignment horizontal="center"/>
    </xf>
    <xf numFmtId="0" fontId="2" fillId="33" borderId="10" xfId="0" applyFont="1" applyFill="1" applyBorder="1" applyAlignment="1">
      <alignment horizontal="center"/>
    </xf>
    <xf numFmtId="0" fontId="2" fillId="33" borderId="11" xfId="0" applyFont="1" applyFill="1" applyBorder="1" applyAlignment="1">
      <alignment horizontal="center"/>
    </xf>
    <xf numFmtId="49" fontId="7" fillId="0" borderId="10" xfId="0" applyNumberFormat="1" applyFont="1" applyBorder="1" applyAlignment="1">
      <alignment horizontal="center" vertical="top" wrapText="1"/>
    </xf>
    <xf numFmtId="49" fontId="7" fillId="0" borderId="10" xfId="0" applyNumberFormat="1" applyFont="1" applyFill="1" applyBorder="1" applyAlignment="1">
      <alignment horizontal="center" vertical="top"/>
    </xf>
    <xf numFmtId="49" fontId="7" fillId="0" borderId="10" xfId="0" applyNumberFormat="1" applyFont="1" applyFill="1" applyBorder="1" applyAlignment="1">
      <alignment horizontal="center" vertical="top" wrapText="1"/>
    </xf>
    <xf numFmtId="49" fontId="7" fillId="0" borderId="12" xfId="0" applyNumberFormat="1" applyFont="1" applyFill="1" applyBorder="1" applyAlignment="1">
      <alignment horizontal="center" vertical="top"/>
    </xf>
    <xf numFmtId="49" fontId="12" fillId="0" borderId="0" xfId="0" applyNumberFormat="1" applyFont="1" applyBorder="1" applyAlignment="1">
      <alignment horizontal="center"/>
    </xf>
    <xf numFmtId="49" fontId="0" fillId="0" borderId="0" xfId="0" applyNumberFormat="1" applyFont="1" applyBorder="1" applyAlignment="1">
      <alignment/>
    </xf>
    <xf numFmtId="49" fontId="12" fillId="0" borderId="0" xfId="0" applyNumberFormat="1" applyFont="1" applyAlignment="1">
      <alignment horizontal="center"/>
    </xf>
    <xf numFmtId="171" fontId="0" fillId="0" borderId="0" xfId="42" applyFont="1" applyBorder="1" applyAlignment="1">
      <alignment/>
    </xf>
    <xf numFmtId="171" fontId="0" fillId="0" borderId="0" xfId="42" applyFont="1" applyAlignment="1">
      <alignment/>
    </xf>
    <xf numFmtId="0" fontId="0" fillId="0" borderId="17" xfId="0" applyFont="1" applyBorder="1" applyAlignment="1">
      <alignment/>
    </xf>
    <xf numFmtId="0" fontId="8" fillId="0" borderId="0" xfId="0" applyFont="1" applyBorder="1" applyAlignment="1">
      <alignment horizontal="center"/>
    </xf>
    <xf numFmtId="0" fontId="8" fillId="0" borderId="18" xfId="0" applyFont="1" applyBorder="1" applyAlignment="1">
      <alignment horizontal="center"/>
    </xf>
    <xf numFmtId="0" fontId="7" fillId="0" borderId="17" xfId="0" applyFont="1" applyBorder="1" applyAlignment="1">
      <alignment horizontal="right"/>
    </xf>
    <xf numFmtId="171" fontId="0" fillId="0" borderId="19" xfId="42" applyFont="1" applyBorder="1" applyAlignment="1">
      <alignment/>
    </xf>
    <xf numFmtId="171" fontId="0" fillId="0" borderId="18" xfId="42" applyFont="1" applyBorder="1" applyAlignment="1">
      <alignment/>
    </xf>
    <xf numFmtId="171" fontId="0" fillId="0" borderId="20" xfId="42" applyFont="1" applyBorder="1" applyAlignment="1">
      <alignment/>
    </xf>
    <xf numFmtId="0" fontId="11" fillId="0" borderId="21" xfId="0" applyFont="1" applyBorder="1" applyAlignment="1">
      <alignment horizontal="left"/>
    </xf>
    <xf numFmtId="49" fontId="0" fillId="0" borderId="22" xfId="0" applyNumberFormat="1" applyFont="1" applyBorder="1" applyAlignment="1">
      <alignment/>
    </xf>
    <xf numFmtId="171" fontId="0" fillId="0" borderId="23" xfId="42" applyFont="1" applyBorder="1" applyAlignment="1">
      <alignment/>
    </xf>
    <xf numFmtId="0" fontId="0" fillId="0" borderId="21" xfId="0" applyFont="1" applyBorder="1" applyAlignment="1">
      <alignment/>
    </xf>
    <xf numFmtId="49" fontId="12" fillId="0" borderId="22" xfId="0" applyNumberFormat="1" applyFont="1" applyBorder="1" applyAlignment="1">
      <alignment horizontal="center"/>
    </xf>
    <xf numFmtId="171" fontId="0" fillId="0" borderId="23" xfId="42" applyFont="1" applyBorder="1" applyAlignment="1">
      <alignment/>
    </xf>
    <xf numFmtId="49" fontId="13" fillId="0" borderId="10" xfId="0" applyNumberFormat="1" applyFont="1" applyFill="1" applyBorder="1" applyAlignment="1">
      <alignment vertical="top" wrapText="1"/>
    </xf>
    <xf numFmtId="49" fontId="13" fillId="0" borderId="16" xfId="0" applyNumberFormat="1" applyFont="1" applyFill="1" applyBorder="1" applyAlignment="1">
      <alignment vertical="top" wrapText="1"/>
    </xf>
    <xf numFmtId="49" fontId="13" fillId="0" borderId="12" xfId="0" applyNumberFormat="1" applyFont="1" applyFill="1" applyBorder="1" applyAlignment="1">
      <alignment vertical="top" wrapText="1"/>
    </xf>
    <xf numFmtId="49" fontId="7" fillId="0" borderId="24" xfId="0" applyNumberFormat="1" applyFont="1" applyFill="1" applyBorder="1" applyAlignment="1">
      <alignment horizontal="center" vertical="top" wrapText="1"/>
    </xf>
    <xf numFmtId="0" fontId="2" fillId="0" borderId="0" xfId="0" applyFont="1" applyBorder="1" applyAlignment="1">
      <alignment vertical="top" wrapText="1"/>
    </xf>
    <xf numFmtId="0" fontId="0" fillId="0" borderId="0" xfId="0" applyFont="1" applyAlignment="1">
      <alignment horizontal="right"/>
    </xf>
    <xf numFmtId="43" fontId="11" fillId="0" borderId="0" xfId="0" applyNumberFormat="1" applyFont="1" applyBorder="1" applyAlignment="1">
      <alignment/>
    </xf>
    <xf numFmtId="171" fontId="11" fillId="0" borderId="15" xfId="42" applyFont="1" applyBorder="1" applyAlignment="1">
      <alignment/>
    </xf>
    <xf numFmtId="0" fontId="8" fillId="33" borderId="16" xfId="0" applyFont="1" applyFill="1" applyBorder="1" applyAlignment="1">
      <alignment horizontal="right"/>
    </xf>
    <xf numFmtId="0" fontId="7" fillId="0" borderId="16" xfId="0" applyFont="1" applyBorder="1" applyAlignment="1">
      <alignment horizontal="right"/>
    </xf>
    <xf numFmtId="171" fontId="2" fillId="33" borderId="16" xfId="42" applyFont="1" applyFill="1" applyBorder="1" applyAlignment="1">
      <alignment horizontal="left"/>
    </xf>
    <xf numFmtId="171" fontId="0" fillId="0" borderId="16" xfId="42" applyFont="1" applyBorder="1" applyAlignment="1">
      <alignment horizontal="left"/>
    </xf>
    <xf numFmtId="0" fontId="7" fillId="0" borderId="25" xfId="0" applyFont="1" applyBorder="1" applyAlignment="1">
      <alignment horizontal="right"/>
    </xf>
    <xf numFmtId="171" fontId="0" fillId="0" borderId="25" xfId="42" applyFont="1" applyBorder="1" applyAlignment="1">
      <alignment horizontal="left"/>
    </xf>
    <xf numFmtId="0" fontId="15" fillId="33" borderId="16" xfId="0" applyFont="1" applyFill="1" applyBorder="1" applyAlignment="1">
      <alignment horizontal="center"/>
    </xf>
    <xf numFmtId="0" fontId="7" fillId="0" borderId="0" xfId="0" applyFont="1" applyBorder="1" applyAlignment="1">
      <alignment horizontal="right"/>
    </xf>
    <xf numFmtId="172" fontId="0" fillId="0" borderId="15" xfId="59" applyNumberFormat="1" applyFont="1" applyBorder="1" applyAlignment="1">
      <alignment/>
    </xf>
    <xf numFmtId="0" fontId="8" fillId="33" borderId="26" xfId="0" applyFont="1" applyFill="1" applyBorder="1" applyAlignment="1">
      <alignment horizontal="center"/>
    </xf>
    <xf numFmtId="173" fontId="0" fillId="0" borderId="15" xfId="59" applyNumberFormat="1" applyFont="1" applyBorder="1" applyAlignment="1">
      <alignment/>
    </xf>
    <xf numFmtId="0" fontId="17" fillId="0" borderId="0" xfId="0" applyFont="1" applyAlignment="1">
      <alignment/>
    </xf>
    <xf numFmtId="172" fontId="0" fillId="0" borderId="15" xfId="42" applyNumberFormat="1" applyFont="1" applyBorder="1" applyAlignment="1">
      <alignment/>
    </xf>
    <xf numFmtId="39" fontId="0" fillId="0" borderId="15" xfId="0" applyNumberFormat="1" applyFont="1" applyBorder="1" applyAlignment="1">
      <alignment/>
    </xf>
    <xf numFmtId="2" fontId="0" fillId="0" borderId="15" xfId="59" applyNumberFormat="1" applyFont="1" applyBorder="1" applyAlignment="1">
      <alignment/>
    </xf>
    <xf numFmtId="171" fontId="0" fillId="0" borderId="27" xfId="42" applyFont="1" applyBorder="1" applyAlignment="1">
      <alignment horizontal="left"/>
    </xf>
    <xf numFmtId="171" fontId="0" fillId="0" borderId="27" xfId="42" applyFont="1" applyBorder="1" applyAlignment="1">
      <alignment/>
    </xf>
    <xf numFmtId="171" fontId="0" fillId="0" borderId="28" xfId="0" applyNumberFormat="1" applyFont="1" applyBorder="1" applyAlignment="1">
      <alignment/>
    </xf>
    <xf numFmtId="43" fontId="0" fillId="0" borderId="27" xfId="0" applyNumberFormat="1" applyFont="1" applyBorder="1" applyAlignment="1">
      <alignment/>
    </xf>
    <xf numFmtId="171" fontId="0" fillId="0" borderId="14" xfId="0" applyNumberFormat="1" applyFont="1" applyBorder="1" applyAlignment="1">
      <alignment horizontal="left"/>
    </xf>
    <xf numFmtId="171" fontId="18" fillId="0" borderId="27" xfId="42" applyFont="1" applyBorder="1" applyAlignment="1">
      <alignment horizontal="left"/>
    </xf>
    <xf numFmtId="171" fontId="18" fillId="0" borderId="14" xfId="0" applyNumberFormat="1" applyFont="1" applyBorder="1" applyAlignment="1">
      <alignment horizontal="left"/>
    </xf>
    <xf numFmtId="43" fontId="18" fillId="0" borderId="27" xfId="0" applyNumberFormat="1" applyFont="1" applyBorder="1" applyAlignment="1">
      <alignment/>
    </xf>
    <xf numFmtId="171" fontId="18" fillId="0" borderId="14" xfId="42" applyFont="1" applyBorder="1" applyAlignment="1">
      <alignment/>
    </xf>
    <xf numFmtId="0" fontId="19" fillId="0" borderId="0" xfId="0" applyFont="1" applyBorder="1" applyAlignment="1">
      <alignment horizontal="center"/>
    </xf>
    <xf numFmtId="49" fontId="0" fillId="0" borderId="0" xfId="0" applyNumberFormat="1" applyFont="1" applyBorder="1" applyAlignment="1">
      <alignment horizontal="right"/>
    </xf>
    <xf numFmtId="49" fontId="2" fillId="0" borderId="0" xfId="0" applyNumberFormat="1" applyFont="1" applyBorder="1" applyAlignment="1">
      <alignment horizontal="left"/>
    </xf>
    <xf numFmtId="0" fontId="7" fillId="0" borderId="17" xfId="0" applyFont="1" applyBorder="1" applyAlignment="1">
      <alignment horizontal="left"/>
    </xf>
    <xf numFmtId="0" fontId="11" fillId="0" borderId="0" xfId="0" applyFont="1" applyBorder="1" applyAlignment="1">
      <alignment horizontal="left"/>
    </xf>
    <xf numFmtId="171" fontId="0" fillId="0" borderId="11" xfId="42" applyFont="1" applyBorder="1" applyAlignment="1">
      <alignment vertical="top" wrapText="1"/>
    </xf>
    <xf numFmtId="49" fontId="0" fillId="0" borderId="29" xfId="0" applyNumberFormat="1" applyFont="1" applyBorder="1" applyAlignment="1">
      <alignment vertical="top" wrapText="1"/>
    </xf>
    <xf numFmtId="49" fontId="0" fillId="0" borderId="30" xfId="0" applyNumberFormat="1" applyFont="1" applyBorder="1" applyAlignment="1">
      <alignment vertical="top" wrapText="1"/>
    </xf>
    <xf numFmtId="49" fontId="0" fillId="34" borderId="30" xfId="0" applyNumberFormat="1" applyFont="1" applyFill="1" applyBorder="1" applyAlignment="1">
      <alignment vertical="top" wrapText="1"/>
    </xf>
    <xf numFmtId="49" fontId="0" fillId="0" borderId="30" xfId="42" applyNumberFormat="1" applyFont="1" applyBorder="1" applyAlignment="1">
      <alignment/>
    </xf>
    <xf numFmtId="49" fontId="0" fillId="0" borderId="30" xfId="0" applyNumberFormat="1" applyFont="1" applyBorder="1" applyAlignment="1">
      <alignment/>
    </xf>
    <xf numFmtId="49" fontId="0" fillId="34" borderId="30" xfId="0" applyNumberFormat="1" applyFont="1" applyFill="1" applyBorder="1" applyAlignment="1">
      <alignment/>
    </xf>
    <xf numFmtId="49" fontId="0" fillId="0" borderId="31" xfId="0" applyNumberFormat="1" applyFont="1" applyBorder="1" applyAlignment="1">
      <alignment/>
    </xf>
    <xf numFmtId="171" fontId="0" fillId="0" borderId="16" xfId="42" applyFont="1" applyBorder="1" applyAlignment="1">
      <alignment vertical="top" wrapText="1"/>
    </xf>
    <xf numFmtId="171" fontId="0" fillId="0" borderId="16" xfId="42" applyFont="1" applyBorder="1" applyAlignment="1">
      <alignment/>
    </xf>
    <xf numFmtId="0" fontId="7" fillId="0" borderId="32" xfId="0" applyFont="1" applyBorder="1" applyAlignment="1">
      <alignment vertical="top" wrapText="1"/>
    </xf>
    <xf numFmtId="0" fontId="7" fillId="0" borderId="33" xfId="0" applyFont="1" applyBorder="1" applyAlignment="1">
      <alignment vertical="top" wrapText="1"/>
    </xf>
    <xf numFmtId="171" fontId="0" fillId="0" borderId="34" xfId="42" applyFont="1" applyBorder="1" applyAlignment="1">
      <alignment vertical="top" wrapText="1"/>
    </xf>
    <xf numFmtId="171" fontId="0" fillId="0" borderId="33" xfId="42" applyFont="1" applyBorder="1" applyAlignment="1">
      <alignment vertical="top" wrapText="1"/>
    </xf>
    <xf numFmtId="171" fontId="0" fillId="0" borderId="24" xfId="42" applyFont="1" applyBorder="1" applyAlignment="1">
      <alignment/>
    </xf>
    <xf numFmtId="171" fontId="0" fillId="0" borderId="13" xfId="42" applyFont="1" applyBorder="1" applyAlignment="1">
      <alignment vertical="top" wrapText="1"/>
    </xf>
    <xf numFmtId="171" fontId="7" fillId="0" borderId="16" xfId="42" applyFont="1" applyBorder="1" applyAlignment="1">
      <alignment vertical="top" wrapText="1"/>
    </xf>
    <xf numFmtId="171" fontId="0" fillId="0" borderId="16" xfId="42" applyFont="1" applyBorder="1" applyAlignment="1">
      <alignment/>
    </xf>
    <xf numFmtId="171" fontId="7" fillId="0" borderId="16" xfId="42" applyFont="1" applyFill="1" applyBorder="1" applyAlignment="1">
      <alignment vertical="top" wrapText="1"/>
    </xf>
    <xf numFmtId="171" fontId="7" fillId="0" borderId="24" xfId="42" applyFont="1" applyFill="1" applyBorder="1" applyAlignment="1">
      <alignment vertical="top" wrapText="1"/>
    </xf>
    <xf numFmtId="171" fontId="0" fillId="0" borderId="24" xfId="42" applyFont="1" applyBorder="1" applyAlignment="1">
      <alignment/>
    </xf>
    <xf numFmtId="171" fontId="0" fillId="0" borderId="13" xfId="42" applyFont="1" applyBorder="1" applyAlignment="1">
      <alignment/>
    </xf>
    <xf numFmtId="0" fontId="7" fillId="0" borderId="35" xfId="0" applyFont="1" applyBorder="1" applyAlignment="1">
      <alignment vertical="top" wrapText="1"/>
    </xf>
    <xf numFmtId="0" fontId="7" fillId="0" borderId="36" xfId="0" applyFont="1" applyBorder="1" applyAlignment="1">
      <alignment vertical="top" wrapText="1"/>
    </xf>
    <xf numFmtId="49" fontId="7" fillId="0" borderId="35" xfId="0" applyNumberFormat="1" applyFont="1" applyBorder="1" applyAlignment="1">
      <alignment horizontal="center" vertical="top" wrapText="1"/>
    </xf>
    <xf numFmtId="171" fontId="7" fillId="0" borderId="25" xfId="42" applyFont="1" applyBorder="1" applyAlignment="1">
      <alignment vertical="top" wrapText="1"/>
    </xf>
    <xf numFmtId="171" fontId="0" fillId="0" borderId="36" xfId="42" applyFont="1" applyBorder="1" applyAlignment="1">
      <alignment/>
    </xf>
    <xf numFmtId="49" fontId="0" fillId="0" borderId="32" xfId="0" applyNumberFormat="1" applyFont="1" applyBorder="1" applyAlignment="1">
      <alignment vertical="top" wrapText="1"/>
    </xf>
    <xf numFmtId="0" fontId="8" fillId="33" borderId="37" xfId="0" applyFont="1" applyFill="1" applyBorder="1" applyAlignment="1">
      <alignment/>
    </xf>
    <xf numFmtId="0" fontId="8" fillId="33" borderId="38" xfId="0" applyFont="1" applyFill="1" applyBorder="1" applyAlignment="1">
      <alignment/>
    </xf>
    <xf numFmtId="0" fontId="8" fillId="33" borderId="26" xfId="0" applyFont="1" applyFill="1" applyBorder="1" applyAlignment="1">
      <alignment/>
    </xf>
    <xf numFmtId="0" fontId="8" fillId="33" borderId="38" xfId="0" applyFont="1" applyFill="1" applyBorder="1" applyAlignment="1">
      <alignment horizontal="center"/>
    </xf>
    <xf numFmtId="0" fontId="8" fillId="33" borderId="18" xfId="0" applyFont="1" applyFill="1" applyBorder="1" applyAlignment="1">
      <alignment/>
    </xf>
    <xf numFmtId="0" fontId="8" fillId="33" borderId="38" xfId="0" applyFont="1" applyFill="1" applyBorder="1" applyAlignment="1">
      <alignment/>
    </xf>
    <xf numFmtId="0" fontId="8" fillId="33" borderId="38" xfId="0" applyFont="1" applyFill="1" applyBorder="1" applyAlignment="1">
      <alignment horizontal="center"/>
    </xf>
    <xf numFmtId="0" fontId="8" fillId="33" borderId="38" xfId="0" applyFont="1" applyFill="1" applyBorder="1" applyAlignment="1">
      <alignment horizontal="center" vertical="center"/>
    </xf>
    <xf numFmtId="0" fontId="8" fillId="33" borderId="23" xfId="0" applyFont="1" applyFill="1" applyBorder="1" applyAlignment="1">
      <alignment horizontal="center"/>
    </xf>
    <xf numFmtId="0" fontId="2" fillId="33" borderId="38" xfId="0" applyFont="1" applyFill="1" applyBorder="1" applyAlignment="1">
      <alignment horizontal="center"/>
    </xf>
    <xf numFmtId="0" fontId="7" fillId="0" borderId="35" xfId="0" applyFont="1" applyBorder="1" applyAlignment="1">
      <alignment horizontal="left" vertical="top" wrapText="1"/>
    </xf>
    <xf numFmtId="0" fontId="7" fillId="0" borderId="36" xfId="0" applyFont="1" applyBorder="1" applyAlignment="1">
      <alignment horizontal="left" vertical="top" wrapText="1"/>
    </xf>
    <xf numFmtId="0" fontId="8" fillId="33" borderId="38" xfId="0" applyFont="1" applyFill="1" applyBorder="1" applyAlignment="1">
      <alignment horizontal="left"/>
    </xf>
    <xf numFmtId="49" fontId="13" fillId="0" borderId="32" xfId="0" applyNumberFormat="1" applyFont="1" applyFill="1" applyBorder="1" applyAlignment="1">
      <alignment vertical="top" wrapText="1"/>
    </xf>
    <xf numFmtId="49" fontId="13" fillId="0" borderId="34" xfId="0" applyNumberFormat="1" applyFont="1" applyFill="1" applyBorder="1" applyAlignment="1">
      <alignment vertical="top" wrapText="1"/>
    </xf>
    <xf numFmtId="171" fontId="13" fillId="0" borderId="34" xfId="42" applyFont="1" applyBorder="1" applyAlignment="1">
      <alignment vertical="top" wrapText="1"/>
    </xf>
    <xf numFmtId="171" fontId="0" fillId="0" borderId="34" xfId="42" applyFont="1" applyBorder="1" applyAlignment="1">
      <alignment/>
    </xf>
    <xf numFmtId="171" fontId="0" fillId="0" borderId="33" xfId="42" applyFont="1" applyBorder="1" applyAlignment="1">
      <alignment/>
    </xf>
    <xf numFmtId="171" fontId="13" fillId="0" borderId="16" xfId="42" applyFont="1" applyBorder="1" applyAlignment="1">
      <alignment vertical="top" wrapText="1"/>
    </xf>
    <xf numFmtId="171" fontId="13" fillId="0" borderId="24" xfId="42" applyFont="1" applyBorder="1" applyAlignment="1">
      <alignment vertical="top" wrapText="1"/>
    </xf>
    <xf numFmtId="0" fontId="7" fillId="0" borderId="32" xfId="0" applyFont="1" applyBorder="1" applyAlignment="1">
      <alignment horizontal="left" vertical="top" wrapText="1"/>
    </xf>
    <xf numFmtId="171" fontId="7" fillId="0" borderId="34" xfId="42" applyFont="1" applyBorder="1" applyAlignment="1">
      <alignment horizontal="left" vertical="top" wrapText="1"/>
    </xf>
    <xf numFmtId="171" fontId="7" fillId="0" borderId="16" xfId="42" applyFont="1" applyBorder="1" applyAlignment="1">
      <alignment horizontal="left" vertical="top" wrapText="1"/>
    </xf>
    <xf numFmtId="171" fontId="0" fillId="0" borderId="36" xfId="42" applyFont="1" applyBorder="1" applyAlignment="1">
      <alignment vertical="top" wrapText="1"/>
    </xf>
    <xf numFmtId="171" fontId="0" fillId="0" borderId="25" xfId="42" applyFont="1" applyBorder="1" applyAlignment="1">
      <alignment vertical="top" wrapText="1"/>
    </xf>
    <xf numFmtId="171" fontId="7" fillId="0" borderId="24" xfId="42" applyFont="1" applyBorder="1" applyAlignment="1">
      <alignment horizontal="left" vertical="top" wrapText="1"/>
    </xf>
    <xf numFmtId="171" fontId="0" fillId="0" borderId="39" xfId="42" applyFont="1" applyBorder="1" applyAlignment="1">
      <alignment vertical="top" wrapText="1"/>
    </xf>
    <xf numFmtId="171" fontId="0" fillId="0" borderId="40" xfId="42" applyFont="1" applyBorder="1" applyAlignment="1">
      <alignment vertical="top" wrapText="1"/>
    </xf>
    <xf numFmtId="171" fontId="0" fillId="0" borderId="15" xfId="0" applyNumberFormat="1" applyFont="1" applyBorder="1" applyAlignment="1">
      <alignment/>
    </xf>
    <xf numFmtId="2" fontId="0" fillId="0" borderId="15" xfId="0" applyNumberFormat="1" applyBorder="1" applyAlignment="1">
      <alignment/>
    </xf>
    <xf numFmtId="171" fontId="0" fillId="0" borderId="15" xfId="0" applyNumberFormat="1" applyBorder="1" applyAlignment="1">
      <alignment/>
    </xf>
    <xf numFmtId="171" fontId="0" fillId="0" borderId="14" xfId="0" applyNumberFormat="1" applyFont="1" applyBorder="1" applyAlignment="1">
      <alignment/>
    </xf>
    <xf numFmtId="174" fontId="0" fillId="0" borderId="19" xfId="42" applyNumberFormat="1" applyFont="1" applyBorder="1" applyAlignment="1">
      <alignment/>
    </xf>
    <xf numFmtId="49" fontId="12" fillId="0" borderId="0" xfId="0" applyNumberFormat="1" applyFont="1" applyBorder="1" applyAlignment="1">
      <alignment horizontal="right"/>
    </xf>
    <xf numFmtId="174" fontId="0" fillId="0" borderId="18" xfId="42" applyNumberFormat="1" applyFont="1" applyBorder="1" applyAlignment="1">
      <alignment/>
    </xf>
    <xf numFmtId="0" fontId="7" fillId="0" borderId="0" xfId="0" applyFont="1" applyBorder="1" applyAlignment="1">
      <alignment horizontal="right"/>
    </xf>
    <xf numFmtId="0" fontId="8" fillId="0" borderId="0" xfId="0" applyFont="1" applyBorder="1" applyAlignment="1">
      <alignment horizontal="right"/>
    </xf>
    <xf numFmtId="0" fontId="0" fillId="0" borderId="17" xfId="0" applyFont="1" applyBorder="1" applyAlignment="1">
      <alignment/>
    </xf>
    <xf numFmtId="49" fontId="7" fillId="0" borderId="35" xfId="0" applyNumberFormat="1" applyFont="1" applyBorder="1" applyAlignment="1">
      <alignment horizontal="center" vertical="top" wrapText="1"/>
    </xf>
    <xf numFmtId="0" fontId="7" fillId="0" borderId="25" xfId="0" applyFont="1" applyBorder="1" applyAlignment="1">
      <alignment horizontal="center" vertical="top" wrapText="1"/>
    </xf>
    <xf numFmtId="171" fontId="0" fillId="0" borderId="36" xfId="42" applyFont="1" applyBorder="1" applyAlignment="1">
      <alignment/>
    </xf>
    <xf numFmtId="49" fontId="7" fillId="0" borderId="10" xfId="0" applyNumberFormat="1" applyFont="1" applyBorder="1" applyAlignment="1">
      <alignment horizontal="center" vertical="top" wrapText="1"/>
    </xf>
    <xf numFmtId="0" fontId="7" fillId="0" borderId="16" xfId="0" applyFont="1" applyBorder="1" applyAlignment="1">
      <alignment horizontal="center" vertical="top" wrapText="1"/>
    </xf>
    <xf numFmtId="171" fontId="0" fillId="0" borderId="11" xfId="42" applyFont="1" applyBorder="1" applyAlignment="1">
      <alignment/>
    </xf>
    <xf numFmtId="49" fontId="0" fillId="0" borderId="10" xfId="0" applyNumberFormat="1" applyFont="1" applyBorder="1" applyAlignment="1">
      <alignment/>
    </xf>
    <xf numFmtId="0" fontId="0" fillId="0" borderId="16" xfId="0" applyFont="1" applyBorder="1" applyAlignment="1">
      <alignment/>
    </xf>
    <xf numFmtId="0" fontId="8" fillId="0" borderId="16" xfId="0" applyFont="1" applyBorder="1" applyAlignment="1">
      <alignment/>
    </xf>
    <xf numFmtId="171" fontId="0" fillId="0" borderId="13" xfId="42" applyFont="1" applyBorder="1" applyAlignment="1">
      <alignment/>
    </xf>
    <xf numFmtId="49" fontId="0" fillId="0" borderId="0" xfId="0" applyNumberFormat="1" applyFont="1" applyBorder="1" applyAlignment="1">
      <alignment horizontal="right"/>
    </xf>
    <xf numFmtId="171" fontId="0" fillId="0" borderId="14" xfId="42" applyFont="1" applyBorder="1" applyAlignment="1">
      <alignment/>
    </xf>
    <xf numFmtId="2" fontId="0" fillId="0" borderId="15" xfId="0" applyNumberFormat="1" applyFont="1" applyBorder="1" applyAlignment="1">
      <alignment/>
    </xf>
    <xf numFmtId="171" fontId="0" fillId="0" borderId="15" xfId="0" applyNumberFormat="1" applyFont="1" applyBorder="1" applyAlignment="1">
      <alignment/>
    </xf>
    <xf numFmtId="171" fontId="0" fillId="0" borderId="41" xfId="42" applyFont="1" applyBorder="1" applyAlignment="1">
      <alignment vertical="top" wrapText="1"/>
    </xf>
    <xf numFmtId="171" fontId="0" fillId="0" borderId="15" xfId="42" applyFont="1" applyBorder="1" applyAlignment="1">
      <alignment vertical="top" wrapText="1"/>
    </xf>
    <xf numFmtId="171" fontId="0" fillId="0" borderId="42" xfId="42" applyFont="1" applyBorder="1" applyAlignment="1">
      <alignment vertical="top" wrapText="1"/>
    </xf>
    <xf numFmtId="0" fontId="7" fillId="0" borderId="35" xfId="0" applyFont="1" applyBorder="1" applyAlignment="1">
      <alignment horizontal="left" vertical="top" wrapText="1"/>
    </xf>
    <xf numFmtId="0" fontId="7" fillId="0" borderId="43" xfId="0" applyFont="1" applyBorder="1" applyAlignment="1">
      <alignment vertical="top" wrapText="1"/>
    </xf>
    <xf numFmtId="49" fontId="7" fillId="0" borderId="32" xfId="0" applyNumberFormat="1" applyFont="1" applyFill="1" applyBorder="1" applyAlignment="1">
      <alignment horizontal="center" vertical="top"/>
    </xf>
    <xf numFmtId="171" fontId="7" fillId="0" borderId="44" xfId="42" applyFont="1" applyBorder="1" applyAlignment="1">
      <alignment vertical="top" wrapText="1"/>
    </xf>
    <xf numFmtId="0" fontId="7" fillId="0" borderId="10" xfId="0" applyFont="1" applyBorder="1" applyAlignment="1">
      <alignment horizontal="left" vertical="top" wrapText="1"/>
    </xf>
    <xf numFmtId="0" fontId="7" fillId="0" borderId="45" xfId="0" applyFont="1" applyBorder="1" applyAlignment="1">
      <alignment vertical="top" wrapText="1"/>
    </xf>
    <xf numFmtId="49" fontId="7" fillId="0" borderId="10" xfId="0" applyNumberFormat="1" applyFont="1" applyFill="1" applyBorder="1" applyAlignment="1">
      <alignment horizontal="center" vertical="top"/>
    </xf>
    <xf numFmtId="171" fontId="7" fillId="0" borderId="46" xfId="42" applyFont="1" applyBorder="1" applyAlignment="1">
      <alignment vertical="top" wrapText="1"/>
    </xf>
    <xf numFmtId="0" fontId="7" fillId="0" borderId="12" xfId="0" applyFont="1" applyBorder="1" applyAlignment="1">
      <alignment horizontal="left" vertical="top" wrapText="1"/>
    </xf>
    <xf numFmtId="0" fontId="7" fillId="0" borderId="47" xfId="0" applyFont="1" applyBorder="1" applyAlignment="1">
      <alignment vertical="top" wrapText="1"/>
    </xf>
    <xf numFmtId="49" fontId="7" fillId="0" borderId="12" xfId="0" applyNumberFormat="1" applyFont="1" applyFill="1" applyBorder="1" applyAlignment="1">
      <alignment horizontal="center" vertical="top"/>
    </xf>
    <xf numFmtId="171" fontId="7" fillId="0" borderId="48" xfId="42" applyFont="1" applyBorder="1" applyAlignment="1">
      <alignment vertical="top" wrapText="1"/>
    </xf>
    <xf numFmtId="171" fontId="0" fillId="0" borderId="49" xfId="42" applyFont="1" applyBorder="1" applyAlignment="1">
      <alignment/>
    </xf>
    <xf numFmtId="0" fontId="0" fillId="0" borderId="0" xfId="0" applyAlignment="1">
      <alignment horizontal="right"/>
    </xf>
    <xf numFmtId="49" fontId="0" fillId="0" borderId="10" xfId="0" applyNumberFormat="1" applyFont="1" applyBorder="1" applyAlignment="1">
      <alignment horizontal="center"/>
    </xf>
    <xf numFmtId="171" fontId="0" fillId="0" borderId="50" xfId="42" applyFont="1" applyFill="1" applyBorder="1" applyAlignment="1">
      <alignment/>
    </xf>
    <xf numFmtId="0" fontId="0" fillId="0" borderId="16" xfId="0" applyFont="1" applyBorder="1" applyAlignment="1">
      <alignment horizontal="right"/>
    </xf>
    <xf numFmtId="0" fontId="16" fillId="0" borderId="0" xfId="0" applyFont="1" applyAlignment="1">
      <alignment wrapText="1"/>
    </xf>
    <xf numFmtId="0" fontId="16" fillId="0" borderId="0" xfId="0" applyFont="1" applyAlignment="1">
      <alignment/>
    </xf>
    <xf numFmtId="49" fontId="0" fillId="0" borderId="31" xfId="0" applyNumberFormat="1" applyFont="1" applyBorder="1" applyAlignment="1">
      <alignment horizontal="right"/>
    </xf>
    <xf numFmtId="49" fontId="0" fillId="0" borderId="48" xfId="0" applyNumberFormat="1" applyFont="1" applyBorder="1" applyAlignment="1">
      <alignment horizontal="right"/>
    </xf>
    <xf numFmtId="0" fontId="2" fillId="33" borderId="51" xfId="0" applyFont="1" applyFill="1" applyBorder="1" applyAlignment="1">
      <alignment horizontal="center"/>
    </xf>
    <xf numFmtId="0" fontId="2" fillId="33" borderId="52" xfId="0" applyFont="1" applyFill="1" applyBorder="1" applyAlignment="1">
      <alignment horizontal="center"/>
    </xf>
    <xf numFmtId="0" fontId="2" fillId="33" borderId="53" xfId="0" applyFont="1" applyFill="1" applyBorder="1" applyAlignment="1">
      <alignment horizontal="center"/>
    </xf>
    <xf numFmtId="0" fontId="7" fillId="0" borderId="10" xfId="0" applyFont="1" applyBorder="1" applyAlignment="1">
      <alignment vertical="top" wrapText="1"/>
    </xf>
    <xf numFmtId="0" fontId="8" fillId="33" borderId="26" xfId="0" applyFont="1" applyFill="1" applyBorder="1" applyAlignment="1">
      <alignment horizontal="center"/>
    </xf>
    <xf numFmtId="0" fontId="8" fillId="33" borderId="37" xfId="0" applyFont="1" applyFill="1" applyBorder="1" applyAlignment="1">
      <alignment horizont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4" xfId="0" applyFont="1" applyFill="1" applyBorder="1" applyAlignment="1">
      <alignment horizontal="center" vertical="center" wrapText="1"/>
    </xf>
    <xf numFmtId="0" fontId="2" fillId="33" borderId="55" xfId="0" applyFont="1" applyFill="1" applyBorder="1" applyAlignment="1">
      <alignment horizontal="center" vertical="center" wrapText="1"/>
    </xf>
    <xf numFmtId="0" fontId="2" fillId="33" borderId="56" xfId="0" applyFont="1" applyFill="1" applyBorder="1" applyAlignment="1">
      <alignment horizontal="center" vertical="center" wrapText="1"/>
    </xf>
    <xf numFmtId="0" fontId="8" fillId="0" borderId="51" xfId="0" applyFont="1" applyBorder="1" applyAlignment="1">
      <alignment horizontal="center"/>
    </xf>
    <xf numFmtId="0" fontId="8" fillId="0" borderId="52" xfId="0" applyFont="1" applyBorder="1" applyAlignment="1">
      <alignment horizontal="center"/>
    </xf>
    <xf numFmtId="0" fontId="8" fillId="0" borderId="53" xfId="0" applyFont="1" applyBorder="1" applyAlignment="1">
      <alignment horizontal="center"/>
    </xf>
    <xf numFmtId="0" fontId="11" fillId="0" borderId="0" xfId="0" applyFont="1" applyAlignment="1">
      <alignment horizontal="left" vertical="top" wrapText="1"/>
    </xf>
    <xf numFmtId="0" fontId="8" fillId="33" borderId="51" xfId="0" applyFont="1" applyFill="1" applyBorder="1" applyAlignment="1">
      <alignment horizontal="center"/>
    </xf>
    <xf numFmtId="0" fontId="8" fillId="33" borderId="53" xfId="0" applyFont="1" applyFill="1" applyBorder="1" applyAlignment="1">
      <alignment horizontal="center"/>
    </xf>
    <xf numFmtId="0" fontId="8" fillId="33" borderId="26" xfId="0" applyFont="1" applyFill="1" applyBorder="1" applyAlignment="1">
      <alignment horizontal="center"/>
    </xf>
    <xf numFmtId="0" fontId="8" fillId="33" borderId="37" xfId="0" applyFont="1" applyFill="1" applyBorder="1" applyAlignment="1">
      <alignment horizontal="center"/>
    </xf>
    <xf numFmtId="0" fontId="8" fillId="33" borderId="57" xfId="0" applyFont="1" applyFill="1" applyBorder="1" applyAlignment="1">
      <alignment horizontal="center"/>
    </xf>
    <xf numFmtId="0" fontId="7" fillId="0" borderId="10"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8"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O39"/>
  <sheetViews>
    <sheetView showGridLines="0" tabSelected="1" zoomScaleSheetLayoutView="100" zoomScalePageLayoutView="0" workbookViewId="0" topLeftCell="A1">
      <selection activeCell="A14" sqref="A14"/>
    </sheetView>
  </sheetViews>
  <sheetFormatPr defaultColWidth="9.140625" defaultRowHeight="12.75"/>
  <cols>
    <col min="1" max="1" width="9.140625" style="0" customWidth="1"/>
  </cols>
  <sheetData>
    <row r="2" ht="20.25">
      <c r="A2" s="5" t="s">
        <v>0</v>
      </c>
    </row>
    <row r="3" ht="20.25">
      <c r="A3" s="5"/>
    </row>
    <row r="4" spans="1:15" ht="74.25" customHeight="1">
      <c r="A4" s="232" t="s">
        <v>312</v>
      </c>
      <c r="B4" s="233"/>
      <c r="C4" s="233"/>
      <c r="D4" s="233"/>
      <c r="E4" s="233"/>
      <c r="F4" s="233"/>
      <c r="G4" s="233"/>
      <c r="H4" s="233"/>
      <c r="I4" s="233"/>
      <c r="J4" s="233"/>
      <c r="K4" s="233"/>
      <c r="L4" s="233"/>
      <c r="M4" s="233"/>
      <c r="N4" s="233"/>
      <c r="O4" s="233"/>
    </row>
    <row r="5" spans="1:12" ht="15">
      <c r="A5" s="4" t="s">
        <v>313</v>
      </c>
      <c r="B5" s="4"/>
      <c r="C5" s="2"/>
      <c r="D5" s="2"/>
      <c r="E5" s="2"/>
      <c r="F5" s="2"/>
      <c r="G5" s="2"/>
      <c r="H5" s="2"/>
      <c r="I5" s="2"/>
      <c r="J5" s="2"/>
      <c r="K5" s="2"/>
      <c r="L5" s="2"/>
    </row>
    <row r="6" spans="1:12" ht="15">
      <c r="A6" s="4" t="s">
        <v>314</v>
      </c>
      <c r="B6" s="4"/>
      <c r="C6" s="2"/>
      <c r="D6" s="2"/>
      <c r="E6" s="2"/>
      <c r="F6" s="2"/>
      <c r="G6" s="2"/>
      <c r="H6" s="2"/>
      <c r="I6" s="2"/>
      <c r="J6" s="2"/>
      <c r="K6" s="2"/>
      <c r="L6" s="2"/>
    </row>
    <row r="7" spans="1:12" ht="15">
      <c r="A7" s="4" t="s">
        <v>315</v>
      </c>
      <c r="B7" s="4"/>
      <c r="C7" s="2"/>
      <c r="D7" s="2"/>
      <c r="E7" s="2"/>
      <c r="F7" s="2"/>
      <c r="G7" s="2"/>
      <c r="H7" s="2"/>
      <c r="I7" s="2"/>
      <c r="J7" s="2"/>
      <c r="K7" s="2"/>
      <c r="L7" s="2"/>
    </row>
    <row r="8" spans="1:12" ht="15">
      <c r="A8" s="4" t="s">
        <v>316</v>
      </c>
      <c r="B8" s="4"/>
      <c r="C8" s="2"/>
      <c r="D8" s="2"/>
      <c r="E8" s="2"/>
      <c r="F8" s="2"/>
      <c r="G8" s="2"/>
      <c r="H8" s="2"/>
      <c r="I8" s="2"/>
      <c r="J8" s="2"/>
      <c r="K8" s="2"/>
      <c r="L8" s="2"/>
    </row>
    <row r="9" spans="1:12" ht="15">
      <c r="A9" s="4" t="s">
        <v>317</v>
      </c>
      <c r="B9" s="4"/>
      <c r="C9" s="2"/>
      <c r="D9" s="2"/>
      <c r="E9" s="2"/>
      <c r="F9" s="3"/>
      <c r="G9" s="3"/>
      <c r="H9" s="2"/>
      <c r="I9" s="2"/>
      <c r="J9" s="2"/>
      <c r="K9" s="2"/>
      <c r="L9" s="2"/>
    </row>
    <row r="10" spans="1:12" ht="15">
      <c r="A10" s="4"/>
      <c r="B10" s="4"/>
      <c r="C10" s="2"/>
      <c r="D10" s="2"/>
      <c r="E10" s="2"/>
      <c r="F10" s="2"/>
      <c r="G10" s="2"/>
      <c r="H10" s="2"/>
      <c r="I10" s="2"/>
      <c r="J10" s="2"/>
      <c r="K10" s="2"/>
      <c r="L10" s="2"/>
    </row>
    <row r="11" spans="1:12" ht="15">
      <c r="A11" s="4"/>
      <c r="B11" s="4"/>
      <c r="C11" s="2"/>
      <c r="D11" s="2"/>
      <c r="E11" s="2"/>
      <c r="F11" s="2"/>
      <c r="G11" s="2"/>
      <c r="H11" s="2"/>
      <c r="I11" s="2"/>
      <c r="J11" s="2"/>
      <c r="K11" s="2"/>
      <c r="L11" s="2"/>
    </row>
    <row r="12" spans="1:12" ht="15">
      <c r="A12" s="4"/>
      <c r="B12" s="4"/>
      <c r="C12" s="2"/>
      <c r="D12" s="2"/>
      <c r="E12" s="2"/>
      <c r="F12" s="2"/>
      <c r="G12" s="2"/>
      <c r="H12" s="2"/>
      <c r="I12" s="2"/>
      <c r="J12" s="2"/>
      <c r="K12" s="2"/>
      <c r="L12" s="2"/>
    </row>
    <row r="13" spans="1:12" ht="15">
      <c r="A13" s="4"/>
      <c r="B13" s="4"/>
      <c r="C13" s="2"/>
      <c r="D13" s="2"/>
      <c r="E13" s="2"/>
      <c r="F13" s="2"/>
      <c r="G13" s="2"/>
      <c r="H13" s="2"/>
      <c r="I13" s="2"/>
      <c r="J13" s="2"/>
      <c r="K13" s="2"/>
      <c r="L13" s="2"/>
    </row>
    <row r="14" spans="1:12" ht="15">
      <c r="A14" s="4"/>
      <c r="B14" s="4"/>
      <c r="C14" s="2"/>
      <c r="D14" s="2"/>
      <c r="E14" s="2"/>
      <c r="F14" s="2"/>
      <c r="G14" s="2"/>
      <c r="H14" s="2"/>
      <c r="I14" s="2"/>
      <c r="J14" s="2"/>
      <c r="K14" s="2"/>
      <c r="L14" s="2"/>
    </row>
    <row r="15" spans="1:12" ht="12.75">
      <c r="A15" s="2"/>
      <c r="B15" s="2"/>
      <c r="C15" s="2"/>
      <c r="D15" s="2"/>
      <c r="E15" s="2"/>
      <c r="F15" s="2"/>
      <c r="G15" s="2"/>
      <c r="H15" s="2"/>
      <c r="I15" s="2"/>
      <c r="J15" s="2"/>
      <c r="K15" s="2"/>
      <c r="L15" s="2"/>
    </row>
    <row r="16" spans="2:6" ht="15.75">
      <c r="B16" s="68" t="s">
        <v>179</v>
      </c>
      <c r="C16" s="2"/>
      <c r="D16" s="2"/>
      <c r="E16" s="2"/>
      <c r="F16" s="2"/>
    </row>
    <row r="17" spans="2:6" ht="15">
      <c r="B17" s="4"/>
      <c r="C17" s="2"/>
      <c r="D17" s="2"/>
      <c r="E17" s="2"/>
      <c r="F17" s="2"/>
    </row>
    <row r="18" spans="2:6" ht="12.75">
      <c r="B18" s="67" t="s">
        <v>3</v>
      </c>
      <c r="C18" s="2"/>
      <c r="D18" s="2"/>
      <c r="E18" s="2"/>
      <c r="F18" s="2"/>
    </row>
    <row r="19" spans="2:6" ht="12.75">
      <c r="B19" s="67" t="s">
        <v>175</v>
      </c>
      <c r="C19" s="2"/>
      <c r="D19" s="2"/>
      <c r="E19" s="2"/>
      <c r="F19" s="2"/>
    </row>
    <row r="20" spans="2:6" ht="12.75">
      <c r="B20" s="67" t="s">
        <v>177</v>
      </c>
      <c r="C20" s="2"/>
      <c r="D20" s="2"/>
      <c r="E20" s="2"/>
      <c r="F20" s="2"/>
    </row>
    <row r="21" spans="2:6" ht="12.75">
      <c r="B21" s="67" t="s">
        <v>95</v>
      </c>
      <c r="C21" s="2"/>
      <c r="D21" s="2"/>
      <c r="E21" s="2"/>
      <c r="F21" s="2"/>
    </row>
    <row r="22" spans="2:6" ht="12.75">
      <c r="B22" s="67" t="s">
        <v>107</v>
      </c>
      <c r="C22" s="2"/>
      <c r="D22" s="2"/>
      <c r="E22" s="2"/>
      <c r="F22" s="2"/>
    </row>
    <row r="23" spans="2:6" ht="12.75">
      <c r="B23" s="67" t="s">
        <v>176</v>
      </c>
      <c r="C23" s="2"/>
      <c r="D23" s="2"/>
      <c r="E23" s="2"/>
      <c r="F23" s="2"/>
    </row>
    <row r="24" spans="2:6" ht="12.75">
      <c r="B24" s="67" t="s">
        <v>178</v>
      </c>
      <c r="C24" s="2"/>
      <c r="D24" s="2"/>
      <c r="E24" s="2"/>
      <c r="F24" s="2"/>
    </row>
    <row r="25" spans="1:6" ht="12.75">
      <c r="A25" s="1"/>
      <c r="B25" s="67" t="s">
        <v>201</v>
      </c>
      <c r="C25" s="2"/>
      <c r="D25" s="2"/>
      <c r="E25" s="2"/>
      <c r="F25" s="2"/>
    </row>
    <row r="26" spans="2:6" ht="12.75">
      <c r="B26" s="67" t="s">
        <v>231</v>
      </c>
      <c r="C26" s="2"/>
      <c r="D26" s="2"/>
      <c r="E26" s="2"/>
      <c r="F26" s="2"/>
    </row>
    <row r="27" spans="2:6" ht="12.75">
      <c r="B27" s="67" t="s">
        <v>318</v>
      </c>
      <c r="C27" s="2"/>
      <c r="D27" s="2"/>
      <c r="E27" s="2"/>
      <c r="F27" s="2"/>
    </row>
    <row r="28" spans="2:6" ht="12.75">
      <c r="B28" s="67" t="s">
        <v>232</v>
      </c>
      <c r="C28" s="67"/>
      <c r="D28" s="2"/>
      <c r="E28" s="2"/>
      <c r="F28" s="2"/>
    </row>
    <row r="29" spans="2:6" ht="12.75">
      <c r="B29" s="67" t="s">
        <v>277</v>
      </c>
      <c r="C29" s="67"/>
      <c r="D29" s="2"/>
      <c r="E29" s="2"/>
      <c r="F29" s="2"/>
    </row>
    <row r="30" spans="2:6" ht="12.75">
      <c r="B30" s="67" t="s">
        <v>276</v>
      </c>
      <c r="C30" s="67"/>
      <c r="D30" s="2"/>
      <c r="E30" s="2"/>
      <c r="F30" s="2"/>
    </row>
    <row r="31" spans="2:6" ht="12.75">
      <c r="B31" s="67" t="s">
        <v>169</v>
      </c>
      <c r="C31" s="67"/>
      <c r="D31" s="2"/>
      <c r="E31" s="2"/>
      <c r="F31" s="2"/>
    </row>
    <row r="32" spans="2:6" ht="12.75">
      <c r="B32" s="67" t="s">
        <v>174</v>
      </c>
      <c r="C32" s="67"/>
      <c r="D32" s="2"/>
      <c r="E32" s="2"/>
      <c r="F32" s="2"/>
    </row>
    <row r="33" spans="2:6" ht="12.75">
      <c r="B33" s="67" t="s">
        <v>173</v>
      </c>
      <c r="C33" s="67"/>
      <c r="D33" s="2"/>
      <c r="E33" s="2"/>
      <c r="F33" s="2"/>
    </row>
    <row r="34" spans="3:6" ht="12.75">
      <c r="C34" s="67"/>
      <c r="D34" s="2"/>
      <c r="E34" s="3"/>
      <c r="F34" s="2"/>
    </row>
    <row r="35" spans="3:6" ht="12.75">
      <c r="C35" s="67"/>
      <c r="D35" s="2"/>
      <c r="E35" s="2"/>
      <c r="F35" s="2"/>
    </row>
    <row r="36" spans="3:6" ht="12.75">
      <c r="C36" s="67"/>
      <c r="D36" s="2"/>
      <c r="E36" s="2"/>
      <c r="F36" s="2"/>
    </row>
    <row r="37" ht="12.75">
      <c r="C37" s="67"/>
    </row>
    <row r="38" ht="12.75">
      <c r="C38" s="67"/>
    </row>
    <row r="39" ht="12.75">
      <c r="C39" s="67"/>
    </row>
  </sheetData>
  <sheetProtection/>
  <mergeCells count="1">
    <mergeCell ref="A4:O4"/>
  </mergeCells>
  <hyperlinks>
    <hyperlink ref="B18" location="'T4'!A1" display="Balancing Worksheet: T4"/>
    <hyperlink ref="B19" location="'T4 Other Info'!A1" display="Balancing Worksheet: T4 Other Information"/>
    <hyperlink ref="B20" location="'T4 Deductions'!A1" display="Balancing Worksheet: T4 Deductions"/>
    <hyperlink ref="B21" location="T4A!A1" display="Balancing Worksheet: T4A"/>
    <hyperlink ref="B22" location="Releve1!A1" display="Balancing Worksheet: Relevé 1 (Company with Québec employees only)"/>
    <hyperlink ref="B23" location="'Releve1 Other Info'!A1" display="Balancing Worksheet: Relevé 1 Other Information"/>
    <hyperlink ref="B24" location="'Releve1 Deductions'!A1" display="Balancing Worksheet: Relevé 1 Deductions"/>
    <hyperlink ref="B25" location="VerifyingEI!A1" display="Balancing Worksheet: Verifying the EI Employer Premium"/>
    <hyperlink ref="B26" location="CRA!A1" display="Balancing Worksheet: CRA Remittances "/>
    <hyperlink ref="B27" location="RQ!A1" display="Balancing Worksheet: RQ Remittances "/>
    <hyperlink ref="B28" location="'EHT Remittances'!A1" display="Balancing Worksheet: EHT Remittances "/>
    <hyperlink ref="B29" location="EmployeeCPP!A1" display="Balancing Worksheet: Verifying Individual Employee Contributions to CPP"/>
    <hyperlink ref="B31" location="EmployeeEI!A1" display="Balancing Worksheet: Verifying Individual Employee EI Premiums (Non-Québec Employees)"/>
    <hyperlink ref="B32" location="'EmployeeEI QU'!A1" display="Balancing Worksheet: Verifying Individual Employee EI Premiums (Québec Employees)"/>
    <hyperlink ref="B33" location="EmployeeQPIP!A1" display="Balancing Worksheet: Verifying Individual Employee QPIP Premiums"/>
    <hyperlink ref="B30" location="EmployeeQPP!A1" display="Balancing Worksheet: Verifying Individual Employee Contributions to QPP"/>
  </hyperlinks>
  <printOptions/>
  <pageMargins left="0.51" right="0.51" top="0.88" bottom="0.67" header="0.33" footer="0.29"/>
  <pageSetup horizontalDpi="600" verticalDpi="600" orientation="landscape" scale="78" r:id="rId2"/>
  <headerFooter alignWithMargins="0">
    <oddHeader>&amp;LADP Balancing Tool
&amp;A&amp;R&amp;G</oddHeader>
    <oddFooter>&amp;R&amp;P/&amp;N</oddFooter>
  </headerFooter>
  <legacyDrawingHF r:id="rId1"/>
</worksheet>
</file>

<file path=xl/worksheets/sheet10.xml><?xml version="1.0" encoding="utf-8"?>
<worksheet xmlns="http://schemas.openxmlformats.org/spreadsheetml/2006/main" xmlns:r="http://schemas.openxmlformats.org/officeDocument/2006/relationships">
  <dimension ref="A1:F35"/>
  <sheetViews>
    <sheetView zoomScaleSheetLayoutView="100" zoomScalePageLayoutView="0" workbookViewId="0" topLeftCell="A1">
      <selection activeCell="A34" sqref="A34"/>
    </sheetView>
  </sheetViews>
  <sheetFormatPr defaultColWidth="9.140625" defaultRowHeight="12.75"/>
  <cols>
    <col min="1" max="1" width="43.140625" style="9" customWidth="1"/>
    <col min="2" max="2" width="2.7109375" style="57" customWidth="1"/>
    <col min="3" max="5" width="12.8515625" style="9" customWidth="1"/>
    <col min="6" max="6" width="14.421875" style="9" customWidth="1"/>
    <col min="7" max="9" width="12.8515625" style="9" customWidth="1"/>
    <col min="10" max="16384" width="9.140625" style="9" customWidth="1"/>
  </cols>
  <sheetData>
    <row r="1" spans="1:2" ht="18">
      <c r="A1" s="6" t="s">
        <v>207</v>
      </c>
      <c r="B1" s="56"/>
    </row>
    <row r="2" ht="12.75">
      <c r="A2" s="8"/>
    </row>
    <row r="3" spans="1:6" ht="12.75">
      <c r="A3" s="257" t="s">
        <v>208</v>
      </c>
      <c r="B3" s="257"/>
      <c r="C3" s="257"/>
      <c r="D3" s="257"/>
      <c r="E3" s="257"/>
      <c r="F3" s="24"/>
    </row>
    <row r="4" spans="1:6" s="64" customFormat="1" ht="12.75">
      <c r="A4" s="257"/>
      <c r="B4" s="257"/>
      <c r="C4" s="257"/>
      <c r="D4" s="257"/>
      <c r="E4" s="257"/>
      <c r="F4" s="18"/>
    </row>
    <row r="5" spans="1:6" s="17" customFormat="1" ht="12.75">
      <c r="A5" s="15" t="s">
        <v>209</v>
      </c>
      <c r="B5" s="57"/>
      <c r="C5" s="51"/>
      <c r="D5" s="14"/>
      <c r="E5" s="14"/>
      <c r="F5" s="19"/>
    </row>
    <row r="6" spans="1:6" s="17" customFormat="1" ht="12.75">
      <c r="A6" s="100" t="s">
        <v>210</v>
      </c>
      <c r="B6" s="57" t="s">
        <v>135</v>
      </c>
      <c r="C6" s="27"/>
      <c r="D6" s="52"/>
      <c r="E6" s="9"/>
      <c r="F6" s="19"/>
    </row>
    <row r="7" spans="1:6" s="17" customFormat="1" ht="12.75">
      <c r="A7" s="100" t="s">
        <v>236</v>
      </c>
      <c r="B7" s="57" t="s">
        <v>135</v>
      </c>
      <c r="C7" s="27"/>
      <c r="D7" s="52"/>
      <c r="E7" s="9"/>
      <c r="F7" s="19"/>
    </row>
    <row r="8" spans="1:6" s="17" customFormat="1" ht="12.75">
      <c r="A8" s="100" t="s">
        <v>237</v>
      </c>
      <c r="B8" s="57" t="s">
        <v>135</v>
      </c>
      <c r="C8" s="27"/>
      <c r="D8" s="52"/>
      <c r="E8" s="9"/>
      <c r="F8" s="19"/>
    </row>
    <row r="9" spans="1:6" s="17" customFormat="1" ht="13.5" thickBot="1">
      <c r="A9" s="100" t="s">
        <v>142</v>
      </c>
      <c r="B9" s="57"/>
      <c r="C9" s="119">
        <f>SUM(C5:C8)</f>
        <v>0</v>
      </c>
      <c r="D9" s="52"/>
      <c r="E9" s="9"/>
      <c r="F9" s="19"/>
    </row>
    <row r="10" spans="1:6" s="17" customFormat="1" ht="13.5" thickTop="1">
      <c r="A10" s="100"/>
      <c r="B10" s="57"/>
      <c r="C10" s="9"/>
      <c r="D10" s="52"/>
      <c r="E10" s="9"/>
      <c r="F10" s="19"/>
    </row>
    <row r="11" spans="1:6" ht="12.75">
      <c r="A11" s="53"/>
      <c r="B11" s="58"/>
      <c r="C11" s="54"/>
      <c r="D11" s="52"/>
      <c r="F11" s="24"/>
    </row>
    <row r="12" spans="1:6" ht="12.75">
      <c r="A12" s="50" t="s">
        <v>211</v>
      </c>
      <c r="B12" s="58"/>
      <c r="C12" s="54"/>
      <c r="D12" s="52"/>
      <c r="F12" s="24"/>
    </row>
    <row r="13" spans="1:6" ht="12.75">
      <c r="A13" s="15" t="s">
        <v>142</v>
      </c>
      <c r="C13" s="122">
        <f>C9</f>
        <v>0</v>
      </c>
      <c r="D13" s="52"/>
      <c r="F13" s="24"/>
    </row>
    <row r="14" spans="1:6" ht="12.75">
      <c r="A14" s="15" t="s">
        <v>212</v>
      </c>
      <c r="B14" s="57" t="s">
        <v>139</v>
      </c>
      <c r="C14" s="117"/>
      <c r="F14" s="24"/>
    </row>
    <row r="15" spans="1:6" ht="13.5" thickBot="1">
      <c r="A15" s="15" t="s">
        <v>138</v>
      </c>
      <c r="B15" s="59"/>
      <c r="C15" s="121">
        <f>C13-C14</f>
        <v>0</v>
      </c>
      <c r="F15" s="24"/>
    </row>
    <row r="16" spans="1:6" ht="13.5" thickTop="1">
      <c r="A16" s="15"/>
      <c r="B16" s="59"/>
      <c r="C16" s="101"/>
      <c r="F16" s="24"/>
    </row>
    <row r="17" spans="1:6" ht="12.75">
      <c r="A17" s="12"/>
      <c r="F17" s="24"/>
    </row>
    <row r="18" spans="1:6" ht="12.75">
      <c r="A18" s="99" t="s">
        <v>213</v>
      </c>
      <c r="B18" s="99"/>
      <c r="C18" s="99"/>
      <c r="D18" s="99"/>
      <c r="E18" s="99"/>
      <c r="F18" s="24"/>
    </row>
    <row r="19" spans="1:6" ht="12.75">
      <c r="A19" s="15" t="s">
        <v>214</v>
      </c>
      <c r="C19" s="62">
        <f>C15</f>
        <v>0</v>
      </c>
      <c r="F19" s="24"/>
    </row>
    <row r="20" spans="1:6" ht="12.75">
      <c r="A20" s="7" t="s">
        <v>140</v>
      </c>
      <c r="C20" s="65"/>
      <c r="D20" s="26"/>
      <c r="E20" s="26"/>
      <c r="F20" s="26"/>
    </row>
    <row r="21" spans="1:6" ht="12.75">
      <c r="A21" s="25" t="s">
        <v>141</v>
      </c>
      <c r="B21" s="59"/>
      <c r="C21" s="102"/>
      <c r="D21" s="61"/>
      <c r="E21" s="61"/>
      <c r="F21" s="61"/>
    </row>
    <row r="22" ht="12.75">
      <c r="F22" s="24"/>
    </row>
    <row r="23" ht="12.75">
      <c r="F23" s="24"/>
    </row>
    <row r="24" ht="12.75">
      <c r="F24" s="24"/>
    </row>
    <row r="25" ht="12.75">
      <c r="F25" s="24"/>
    </row>
    <row r="26" ht="12.75">
      <c r="F26" s="24"/>
    </row>
    <row r="27" ht="12.75">
      <c r="F27" s="24"/>
    </row>
    <row r="28" ht="12.75">
      <c r="F28" s="24"/>
    </row>
    <row r="29" ht="12.75">
      <c r="F29" s="24"/>
    </row>
    <row r="30" ht="12.75">
      <c r="F30" s="24"/>
    </row>
    <row r="31" ht="12.75">
      <c r="F31" s="24"/>
    </row>
    <row r="32" ht="12.75">
      <c r="F32" s="24"/>
    </row>
    <row r="33" ht="12.75">
      <c r="F33" s="24"/>
    </row>
    <row r="34" spans="3:6" ht="12.75">
      <c r="C34" s="11"/>
      <c r="F34" s="24"/>
    </row>
    <row r="35" ht="12.75">
      <c r="F35" s="24"/>
    </row>
  </sheetData>
  <sheetProtection/>
  <mergeCells count="1">
    <mergeCell ref="A3:E4"/>
  </mergeCells>
  <printOptions/>
  <pageMargins left="0.51" right="0.51" top="0.88" bottom="0.67" header="0.33" footer="0.29"/>
  <pageSetup horizontalDpi="600" verticalDpi="600" orientation="landscape" pageOrder="overThenDown" scale="74" r:id="rId2"/>
  <headerFooter alignWithMargins="0">
    <oddHeader>&amp;LADP Balancing Tool
&amp;A&amp;R&amp;G</oddHeader>
    <oddFooter>&amp;R&amp;P/&amp;N</oddFooter>
  </headerFooter>
  <legacyDrawingHF r:id="rId1"/>
</worksheet>
</file>

<file path=xl/worksheets/sheet11.xml><?xml version="1.0" encoding="utf-8"?>
<worksheet xmlns="http://schemas.openxmlformats.org/spreadsheetml/2006/main" xmlns:r="http://schemas.openxmlformats.org/officeDocument/2006/relationships">
  <dimension ref="A1:F36"/>
  <sheetViews>
    <sheetView zoomScaleSheetLayoutView="100" zoomScalePageLayoutView="0" workbookViewId="0" topLeftCell="A1">
      <selection activeCell="A1" sqref="A1"/>
    </sheetView>
  </sheetViews>
  <sheetFormatPr defaultColWidth="9.140625" defaultRowHeight="12.75"/>
  <cols>
    <col min="1" max="1" width="43.140625" style="9" customWidth="1"/>
    <col min="2" max="2" width="2.7109375" style="57" customWidth="1"/>
    <col min="3" max="5" width="12.8515625" style="9" customWidth="1"/>
    <col min="6" max="6" width="14.421875" style="9" customWidth="1"/>
    <col min="7" max="9" width="12.8515625" style="9" customWidth="1"/>
    <col min="10" max="16384" width="9.140625" style="9" customWidth="1"/>
  </cols>
  <sheetData>
    <row r="1" spans="1:2" ht="18">
      <c r="A1" s="6" t="s">
        <v>319</v>
      </c>
      <c r="B1" s="56"/>
    </row>
    <row r="2" ht="12.75">
      <c r="A2" s="8"/>
    </row>
    <row r="3" spans="1:6" ht="12.75">
      <c r="A3" s="257" t="s">
        <v>208</v>
      </c>
      <c r="B3" s="257"/>
      <c r="C3" s="257"/>
      <c r="D3" s="257"/>
      <c r="E3" s="257"/>
      <c r="F3" s="24"/>
    </row>
    <row r="4" spans="1:6" s="64" customFormat="1" ht="12.75">
      <c r="A4" s="257"/>
      <c r="B4" s="257"/>
      <c r="C4" s="257"/>
      <c r="D4" s="257"/>
      <c r="E4" s="257"/>
      <c r="F4" s="18"/>
    </row>
    <row r="5" spans="1:6" s="17" customFormat="1" ht="12.75">
      <c r="A5" s="15" t="s">
        <v>215</v>
      </c>
      <c r="B5" s="57"/>
      <c r="C5" s="51"/>
      <c r="D5" s="14"/>
      <c r="E5" s="14"/>
      <c r="F5" s="19"/>
    </row>
    <row r="6" spans="1:6" s="17" customFormat="1" ht="12.75">
      <c r="A6" s="228" t="s">
        <v>274</v>
      </c>
      <c r="B6" s="57" t="s">
        <v>135</v>
      </c>
      <c r="C6" s="27"/>
      <c r="D6" s="52"/>
      <c r="E6" s="9"/>
      <c r="F6" s="19"/>
    </row>
    <row r="7" spans="1:6" s="17" customFormat="1" ht="12.75">
      <c r="A7" s="228" t="s">
        <v>275</v>
      </c>
      <c r="B7" s="57" t="s">
        <v>135</v>
      </c>
      <c r="C7" s="27"/>
      <c r="D7" s="52"/>
      <c r="E7" s="9"/>
      <c r="F7" s="19"/>
    </row>
    <row r="8" spans="1:6" ht="12.75">
      <c r="A8" s="100" t="s">
        <v>216</v>
      </c>
      <c r="B8" s="57" t="s">
        <v>135</v>
      </c>
      <c r="C8" s="27"/>
      <c r="D8" s="52"/>
      <c r="F8" s="19"/>
    </row>
    <row r="9" spans="1:6" ht="12.75">
      <c r="A9" s="228" t="s">
        <v>273</v>
      </c>
      <c r="B9" s="57" t="s">
        <v>135</v>
      </c>
      <c r="C9" s="227"/>
      <c r="D9" s="52"/>
      <c r="F9" s="19"/>
    </row>
    <row r="10" spans="1:6" ht="13.5" thickBot="1">
      <c r="A10" s="100" t="s">
        <v>142</v>
      </c>
      <c r="C10" s="119">
        <f>SUM(C5:C9)</f>
        <v>0</v>
      </c>
      <c r="D10" s="52"/>
      <c r="F10" s="19"/>
    </row>
    <row r="11" spans="1:6" ht="13.5" thickTop="1">
      <c r="A11" s="100"/>
      <c r="D11" s="52"/>
      <c r="F11" s="19"/>
    </row>
    <row r="12" spans="1:6" ht="12.75">
      <c r="A12" s="53"/>
      <c r="B12" s="58"/>
      <c r="C12" s="54"/>
      <c r="D12" s="52"/>
      <c r="F12" s="24"/>
    </row>
    <row r="13" spans="1:6" ht="12.75">
      <c r="A13" s="50" t="s">
        <v>254</v>
      </c>
      <c r="B13" s="58"/>
      <c r="C13" s="54"/>
      <c r="D13" s="52"/>
      <c r="F13" s="24"/>
    </row>
    <row r="14" spans="1:6" ht="12.75">
      <c r="A14" s="15" t="s">
        <v>142</v>
      </c>
      <c r="C14" s="122">
        <f>C10</f>
        <v>0</v>
      </c>
      <c r="D14" s="52"/>
      <c r="F14" s="24"/>
    </row>
    <row r="15" spans="1:6" ht="12.75">
      <c r="A15" s="15" t="s">
        <v>217</v>
      </c>
      <c r="B15" s="57" t="s">
        <v>139</v>
      </c>
      <c r="C15" s="117"/>
      <c r="F15" s="24"/>
    </row>
    <row r="16" spans="1:6" ht="13.5" thickBot="1">
      <c r="A16" s="15" t="s">
        <v>138</v>
      </c>
      <c r="B16" s="59"/>
      <c r="C16" s="121">
        <f>C14-C15</f>
        <v>0</v>
      </c>
      <c r="F16" s="24"/>
    </row>
    <row r="17" spans="1:6" ht="13.5" thickTop="1">
      <c r="A17" s="15"/>
      <c r="B17" s="59"/>
      <c r="C17" s="101"/>
      <c r="F17" s="24"/>
    </row>
    <row r="18" spans="1:6" ht="12.75">
      <c r="A18" s="12"/>
      <c r="F18" s="24"/>
    </row>
    <row r="19" spans="1:6" ht="12.75">
      <c r="A19" s="99" t="s">
        <v>213</v>
      </c>
      <c r="B19" s="99"/>
      <c r="C19" s="99"/>
      <c r="D19" s="99"/>
      <c r="E19" s="99"/>
      <c r="F19" s="24"/>
    </row>
    <row r="20" spans="1:6" ht="12.75" customHeight="1">
      <c r="A20" s="15" t="s">
        <v>214</v>
      </c>
      <c r="C20" s="62">
        <f>C16</f>
        <v>0</v>
      </c>
      <c r="F20" s="24"/>
    </row>
    <row r="21" spans="1:6" ht="12.75">
      <c r="A21" s="7" t="s">
        <v>140</v>
      </c>
      <c r="C21" s="65"/>
      <c r="D21" s="26"/>
      <c r="E21" s="26"/>
      <c r="F21" s="26"/>
    </row>
    <row r="22" spans="1:6" ht="12.75">
      <c r="A22" s="25" t="s">
        <v>141</v>
      </c>
      <c r="B22" s="59"/>
      <c r="C22" s="102"/>
      <c r="D22" s="61"/>
      <c r="E22" s="61"/>
      <c r="F22" s="61"/>
    </row>
    <row r="23" ht="12.75">
      <c r="F23" s="24"/>
    </row>
    <row r="24" ht="12.75">
      <c r="F24" s="24"/>
    </row>
    <row r="25" ht="12.75">
      <c r="F25" s="24"/>
    </row>
    <row r="26" ht="12.75">
      <c r="F26" s="24"/>
    </row>
    <row r="27" ht="12.75">
      <c r="F27" s="24"/>
    </row>
    <row r="28" ht="12.75">
      <c r="F28" s="24"/>
    </row>
    <row r="29" ht="12.75">
      <c r="F29" s="24"/>
    </row>
    <row r="30" ht="12.75">
      <c r="F30" s="24"/>
    </row>
    <row r="31" ht="12.75">
      <c r="F31" s="24"/>
    </row>
    <row r="32" ht="12.75">
      <c r="F32" s="24"/>
    </row>
    <row r="33" ht="12.75">
      <c r="F33" s="24"/>
    </row>
    <row r="34" ht="12.75">
      <c r="F34" s="24"/>
    </row>
    <row r="35" spans="3:6" ht="12.75">
      <c r="C35" s="11"/>
      <c r="F35" s="24"/>
    </row>
    <row r="36" ht="12.75">
      <c r="F36" s="24"/>
    </row>
  </sheetData>
  <sheetProtection/>
  <mergeCells count="1">
    <mergeCell ref="A3:E4"/>
  </mergeCells>
  <printOptions/>
  <pageMargins left="0.51" right="0.51" top="0.88" bottom="0.67" header="0.33" footer="0.29"/>
  <pageSetup horizontalDpi="600" verticalDpi="600" orientation="landscape" pageOrder="overThenDown" scale="74" r:id="rId2"/>
  <headerFooter alignWithMargins="0">
    <oddHeader>&amp;LADP Balancing Tool
&amp;A&amp;R&amp;G</oddHeader>
    <oddFooter>&amp;R&amp;P/&amp;N</oddFooter>
  </headerFooter>
  <legacyDrawingHF r:id="rId1"/>
</worksheet>
</file>

<file path=xl/worksheets/sheet12.xml><?xml version="1.0" encoding="utf-8"?>
<worksheet xmlns="http://schemas.openxmlformats.org/spreadsheetml/2006/main" xmlns:r="http://schemas.openxmlformats.org/officeDocument/2006/relationships">
  <dimension ref="A1:G37"/>
  <sheetViews>
    <sheetView zoomScaleSheetLayoutView="100" zoomScalePageLayoutView="0" workbookViewId="0" topLeftCell="A1">
      <selection activeCell="A1" sqref="A1"/>
    </sheetView>
  </sheetViews>
  <sheetFormatPr defaultColWidth="9.140625" defaultRowHeight="12.75"/>
  <cols>
    <col min="1" max="1" width="30.00390625" style="9" customWidth="1"/>
    <col min="2" max="2" width="2.7109375" style="57" customWidth="1"/>
    <col min="3" max="12" width="12.8515625" style="9" customWidth="1"/>
    <col min="13" max="16384" width="9.140625" style="9" customWidth="1"/>
  </cols>
  <sheetData>
    <row r="1" spans="1:2" ht="18">
      <c r="A1" s="6" t="s">
        <v>238</v>
      </c>
      <c r="B1" s="56"/>
    </row>
    <row r="2" ht="12.75">
      <c r="A2" s="8"/>
    </row>
    <row r="3" spans="1:6" ht="12.75" customHeight="1">
      <c r="A3" s="257" t="s">
        <v>239</v>
      </c>
      <c r="B3" s="257"/>
      <c r="C3" s="257"/>
      <c r="D3" s="257"/>
      <c r="E3" s="257"/>
      <c r="F3" s="257"/>
    </row>
    <row r="4" spans="1:6" ht="12.75">
      <c r="A4" s="257"/>
      <c r="B4" s="257"/>
      <c r="C4" s="257"/>
      <c r="D4" s="257"/>
      <c r="E4" s="257"/>
      <c r="F4" s="257"/>
    </row>
    <row r="5" spans="1:3" s="14" customFormat="1" ht="12.75">
      <c r="A5" s="15" t="s">
        <v>218</v>
      </c>
      <c r="B5" s="57"/>
      <c r="C5" s="51"/>
    </row>
    <row r="6" ht="12.75">
      <c r="D6" s="52"/>
    </row>
    <row r="7" spans="1:4" ht="12.75">
      <c r="A7" s="53"/>
      <c r="B7" s="58"/>
      <c r="C7" s="54"/>
      <c r="D7" s="52"/>
    </row>
    <row r="8" spans="1:4" ht="12.75">
      <c r="A8" s="50" t="s">
        <v>219</v>
      </c>
      <c r="B8" s="58"/>
      <c r="C8" s="54"/>
      <c r="D8" s="52"/>
    </row>
    <row r="9" spans="1:4" ht="12.75">
      <c r="A9" s="15" t="s">
        <v>218</v>
      </c>
      <c r="C9" s="122">
        <f>C5</f>
        <v>0</v>
      </c>
      <c r="D9" s="52"/>
    </row>
    <row r="10" spans="1:3" ht="12.75">
      <c r="A10" s="15" t="s">
        <v>164</v>
      </c>
      <c r="B10" s="57" t="s">
        <v>139</v>
      </c>
      <c r="C10" s="116"/>
    </row>
    <row r="11" spans="1:3" ht="13.5" thickBot="1">
      <c r="A11" s="15" t="s">
        <v>165</v>
      </c>
      <c r="B11" s="59" t="s">
        <v>136</v>
      </c>
      <c r="C11" s="121">
        <f>C9-C10</f>
        <v>0</v>
      </c>
    </row>
    <row r="12" ht="13.5" thickTop="1"/>
    <row r="14" ht="12.75">
      <c r="A14" s="55" t="s">
        <v>220</v>
      </c>
    </row>
    <row r="15" spans="1:3" ht="12.75">
      <c r="A15" s="15" t="s">
        <v>165</v>
      </c>
      <c r="C15" s="62">
        <f>C11</f>
        <v>0</v>
      </c>
    </row>
    <row r="16" spans="1:3" ht="12.75">
      <c r="A16" s="7" t="s">
        <v>166</v>
      </c>
      <c r="B16" s="57" t="s">
        <v>134</v>
      </c>
      <c r="C16" s="115">
        <v>0.0195</v>
      </c>
    </row>
    <row r="17" spans="1:3" ht="13.5" thickBot="1">
      <c r="A17" s="25" t="s">
        <v>221</v>
      </c>
      <c r="B17" s="59" t="s">
        <v>136</v>
      </c>
      <c r="C17" s="119">
        <f>C15*C16</f>
        <v>0</v>
      </c>
    </row>
    <row r="18" spans="1:3" ht="13.5" thickTop="1">
      <c r="A18" s="25"/>
      <c r="B18" s="59"/>
      <c r="C18" s="28"/>
    </row>
    <row r="20" spans="1:6" ht="12.75">
      <c r="A20" s="257" t="s">
        <v>263</v>
      </c>
      <c r="B20" s="257"/>
      <c r="C20" s="257"/>
      <c r="D20" s="257"/>
      <c r="E20" s="257"/>
      <c r="F20" s="257"/>
    </row>
    <row r="21" spans="1:6" ht="12.75">
      <c r="A21" s="257"/>
      <c r="B21" s="257"/>
      <c r="C21" s="257"/>
      <c r="D21" s="257"/>
      <c r="E21" s="257"/>
      <c r="F21" s="257"/>
    </row>
    <row r="22" spans="1:3" ht="12.75">
      <c r="A22" s="25" t="s">
        <v>221</v>
      </c>
      <c r="B22" s="59"/>
      <c r="C22" s="65">
        <f>C17</f>
        <v>0</v>
      </c>
    </row>
    <row r="23" spans="1:7" ht="12.75">
      <c r="A23" s="15" t="s">
        <v>253</v>
      </c>
      <c r="B23" s="57" t="s">
        <v>139</v>
      </c>
      <c r="C23" s="188"/>
      <c r="D23" s="24"/>
      <c r="E23" s="24"/>
      <c r="F23" s="24"/>
      <c r="G23" s="24"/>
    </row>
    <row r="24" spans="1:7" ht="13.5" thickBot="1">
      <c r="A24" s="25" t="s">
        <v>138</v>
      </c>
      <c r="B24" s="57" t="s">
        <v>136</v>
      </c>
      <c r="C24" s="120">
        <f>C22-C23</f>
        <v>0</v>
      </c>
      <c r="D24" s="24"/>
      <c r="E24" s="24"/>
      <c r="F24" s="24"/>
      <c r="G24" s="24"/>
    </row>
    <row r="25" ht="13.5" thickTop="1"/>
    <row r="27" spans="1:3" ht="12.75">
      <c r="A27" s="15" t="s">
        <v>253</v>
      </c>
      <c r="C27" s="191">
        <f>C23</f>
        <v>0</v>
      </c>
    </row>
    <row r="28" spans="1:3" ht="12.75">
      <c r="A28" s="25" t="s">
        <v>252</v>
      </c>
      <c r="C28" s="61"/>
    </row>
    <row r="29" spans="1:3" ht="12.75">
      <c r="A29" s="25" t="s">
        <v>138</v>
      </c>
      <c r="C29" s="188">
        <f>C27-C28</f>
        <v>0</v>
      </c>
    </row>
    <row r="37" ht="12.75">
      <c r="C37" s="11"/>
    </row>
  </sheetData>
  <sheetProtection/>
  <mergeCells count="2">
    <mergeCell ref="A3:F4"/>
    <mergeCell ref="A20:F21"/>
  </mergeCells>
  <printOptions/>
  <pageMargins left="0.51" right="0.51" top="0.88" bottom="0.67" header="0.33" footer="0.29"/>
  <pageSetup horizontalDpi="600" verticalDpi="600" orientation="landscape" pageOrder="overThenDown" scale="74" r:id="rId2"/>
  <headerFooter alignWithMargins="0">
    <oddHeader>&amp;LADP Balancing Tool
&amp;A&amp;R&amp;G</oddHeader>
    <oddFooter>&amp;R&amp;P/&amp;N</oddFooter>
  </headerFooter>
  <legacyDrawingHF r:id="rId1"/>
</worksheet>
</file>

<file path=xl/worksheets/sheet13.xml><?xml version="1.0" encoding="utf-8"?>
<worksheet xmlns="http://schemas.openxmlformats.org/spreadsheetml/2006/main" xmlns:r="http://schemas.openxmlformats.org/officeDocument/2006/relationships">
  <dimension ref="A1:G52"/>
  <sheetViews>
    <sheetView zoomScaleSheetLayoutView="100" zoomScalePageLayoutView="0" workbookViewId="0" topLeftCell="A1">
      <selection activeCell="A1" sqref="A1"/>
    </sheetView>
  </sheetViews>
  <sheetFormatPr defaultColWidth="9.140625" defaultRowHeight="12.75"/>
  <cols>
    <col min="1" max="1" width="32.8515625" style="9" customWidth="1"/>
    <col min="2" max="2" width="2.7109375" style="57" customWidth="1"/>
    <col min="3" max="3" width="16.421875" style="9" customWidth="1"/>
    <col min="4" max="12" width="12.8515625" style="9" customWidth="1"/>
    <col min="13" max="16384" width="9.140625" style="9" customWidth="1"/>
  </cols>
  <sheetData>
    <row r="1" spans="1:2" ht="18">
      <c r="A1" s="6" t="s">
        <v>277</v>
      </c>
      <c r="B1" s="56"/>
    </row>
    <row r="2" ht="12.75">
      <c r="A2" s="8"/>
    </row>
    <row r="3" spans="1:2" ht="12.75">
      <c r="A3" s="50" t="s">
        <v>222</v>
      </c>
      <c r="B3" s="58"/>
    </row>
    <row r="4" spans="1:3" s="14" customFormat="1" ht="12.75">
      <c r="A4" s="103" t="s">
        <v>223</v>
      </c>
      <c r="B4" s="109"/>
      <c r="C4" s="105" t="s">
        <v>240</v>
      </c>
    </row>
    <row r="5" spans="1:3" s="14" customFormat="1" ht="12.75">
      <c r="A5" s="107" t="s">
        <v>184</v>
      </c>
      <c r="B5" s="57" t="s">
        <v>135</v>
      </c>
      <c r="C5" s="108"/>
    </row>
    <row r="6" spans="1:3" s="14" customFormat="1" ht="12.75">
      <c r="A6" s="104" t="s">
        <v>185</v>
      </c>
      <c r="B6" s="57" t="s">
        <v>135</v>
      </c>
      <c r="C6" s="106"/>
    </row>
    <row r="7" spans="1:3" s="14" customFormat="1" ht="12.75">
      <c r="A7" s="104"/>
      <c r="B7" s="57" t="s">
        <v>135</v>
      </c>
      <c r="C7" s="106"/>
    </row>
    <row r="8" spans="1:3" s="14" customFormat="1" ht="12.75">
      <c r="A8" s="104"/>
      <c r="B8" s="57" t="s">
        <v>135</v>
      </c>
      <c r="C8" s="106"/>
    </row>
    <row r="9" spans="1:3" s="14" customFormat="1" ht="12.75">
      <c r="A9" s="104"/>
      <c r="B9" s="57" t="s">
        <v>135</v>
      </c>
      <c r="C9" s="106"/>
    </row>
    <row r="10" spans="1:3" s="14" customFormat="1" ht="12.75">
      <c r="A10" s="104"/>
      <c r="B10" s="57" t="s">
        <v>135</v>
      </c>
      <c r="C10" s="106"/>
    </row>
    <row r="11" spans="1:3" s="14" customFormat="1" ht="12.75">
      <c r="A11" s="104"/>
      <c r="B11" s="57" t="s">
        <v>135</v>
      </c>
      <c r="C11" s="106"/>
    </row>
    <row r="12" spans="1:3" s="14" customFormat="1" ht="12.75">
      <c r="A12" s="104"/>
      <c r="B12" s="57" t="s">
        <v>135</v>
      </c>
      <c r="C12" s="106"/>
    </row>
    <row r="13" spans="1:3" s="14" customFormat="1" ht="12.75">
      <c r="A13" s="104"/>
      <c r="B13" s="57" t="s">
        <v>135</v>
      </c>
      <c r="C13" s="106"/>
    </row>
    <row r="14" spans="1:3" s="14" customFormat="1" ht="12.75">
      <c r="A14" s="104"/>
      <c r="B14" s="57" t="s">
        <v>135</v>
      </c>
      <c r="C14" s="106"/>
    </row>
    <row r="15" spans="1:3" s="14" customFormat="1" ht="12.75">
      <c r="A15" s="104"/>
      <c r="B15" s="57" t="s">
        <v>135</v>
      </c>
      <c r="C15" s="106"/>
    </row>
    <row r="16" spans="1:3" s="14" customFormat="1" ht="12.75">
      <c r="A16" s="104"/>
      <c r="B16" s="57" t="s">
        <v>135</v>
      </c>
      <c r="C16" s="106"/>
    </row>
    <row r="17" spans="1:3" s="14" customFormat="1" ht="12.75">
      <c r="A17" s="104"/>
      <c r="B17" s="57" t="s">
        <v>135</v>
      </c>
      <c r="C17" s="106"/>
    </row>
    <row r="18" spans="1:3" s="14" customFormat="1" ht="12.75">
      <c r="A18" s="104"/>
      <c r="B18" s="57" t="s">
        <v>135</v>
      </c>
      <c r="C18" s="106"/>
    </row>
    <row r="19" spans="1:3" s="14" customFormat="1" ht="12.75">
      <c r="A19" s="104"/>
      <c r="B19" s="57" t="s">
        <v>135</v>
      </c>
      <c r="C19" s="106"/>
    </row>
    <row r="20" spans="1:3" s="14" customFormat="1" ht="12.75">
      <c r="A20" s="104"/>
      <c r="B20" s="57" t="s">
        <v>135</v>
      </c>
      <c r="C20" s="106"/>
    </row>
    <row r="21" spans="1:3" s="14" customFormat="1" ht="12.75">
      <c r="A21" s="104"/>
      <c r="B21" s="57" t="s">
        <v>135</v>
      </c>
      <c r="C21" s="106"/>
    </row>
    <row r="22" spans="1:3" s="14" customFormat="1" ht="12.75">
      <c r="A22" s="104"/>
      <c r="B22" s="57" t="s">
        <v>135</v>
      </c>
      <c r="C22" s="106"/>
    </row>
    <row r="23" spans="1:3" s="14" customFormat="1" ht="13.5" thickBot="1">
      <c r="A23" s="110" t="s">
        <v>224</v>
      </c>
      <c r="B23" s="58" t="s">
        <v>136</v>
      </c>
      <c r="C23" s="118">
        <f>SUM(C5:C22)</f>
        <v>0</v>
      </c>
    </row>
    <row r="24" spans="1:3" s="14" customFormat="1" ht="13.5" thickTop="1">
      <c r="A24" s="15"/>
      <c r="B24" s="57"/>
      <c r="C24" s="52"/>
    </row>
    <row r="25" ht="12.75">
      <c r="D25" s="52"/>
    </row>
    <row r="26" spans="1:4" ht="12.75">
      <c r="A26" s="50" t="s">
        <v>241</v>
      </c>
      <c r="B26" s="58"/>
      <c r="C26" s="54"/>
      <c r="D26" s="52"/>
    </row>
    <row r="27" spans="1:4" ht="12.75">
      <c r="A27" s="7" t="s">
        <v>225</v>
      </c>
      <c r="C27" s="60"/>
      <c r="D27" s="52"/>
    </row>
    <row r="28" spans="1:3" ht="12.75">
      <c r="A28" s="7" t="s">
        <v>226</v>
      </c>
      <c r="B28" s="57" t="s">
        <v>134</v>
      </c>
      <c r="C28" s="61"/>
    </row>
    <row r="29" spans="1:3" ht="13.5" thickBot="1">
      <c r="A29" s="7" t="s">
        <v>227</v>
      </c>
      <c r="B29" s="59" t="s">
        <v>136</v>
      </c>
      <c r="C29" s="121">
        <f>C27*C28</f>
        <v>0</v>
      </c>
    </row>
    <row r="30" ht="13.5" thickTop="1"/>
    <row r="32" ht="12.75">
      <c r="A32" s="55" t="s">
        <v>168</v>
      </c>
    </row>
    <row r="33" spans="1:3" ht="12.75">
      <c r="A33" s="110" t="s">
        <v>224</v>
      </c>
      <c r="C33" s="62">
        <f>C23</f>
        <v>0</v>
      </c>
    </row>
    <row r="34" spans="1:3" ht="12.75">
      <c r="A34" s="7" t="s">
        <v>227</v>
      </c>
      <c r="B34" s="57" t="s">
        <v>139</v>
      </c>
      <c r="C34" s="27">
        <f>C29</f>
        <v>0</v>
      </c>
    </row>
    <row r="35" spans="1:3" ht="13.5" thickBot="1">
      <c r="A35" s="7" t="s">
        <v>278</v>
      </c>
      <c r="B35" s="59" t="s">
        <v>136</v>
      </c>
      <c r="C35" s="119">
        <f>C33-C34</f>
        <v>0</v>
      </c>
    </row>
    <row r="36" spans="1:3" ht="13.5" thickTop="1">
      <c r="A36" s="25"/>
      <c r="B36" s="59"/>
      <c r="C36" s="28"/>
    </row>
    <row r="38" ht="12.75">
      <c r="A38" s="1" t="s">
        <v>167</v>
      </c>
    </row>
    <row r="39" spans="1:3" ht="12.75">
      <c r="A39" s="7" t="s">
        <v>278</v>
      </c>
      <c r="B39" s="59"/>
      <c r="C39" s="65">
        <f>C35</f>
        <v>0</v>
      </c>
    </row>
    <row r="40" spans="1:7" ht="12.75">
      <c r="A40" s="7" t="s">
        <v>279</v>
      </c>
      <c r="B40" s="57" t="s">
        <v>134</v>
      </c>
      <c r="C40" s="111">
        <v>0.0495</v>
      </c>
      <c r="D40" s="24"/>
      <c r="E40" s="24"/>
      <c r="F40" s="24"/>
      <c r="G40" s="24"/>
    </row>
    <row r="41" spans="1:7" ht="13.5" thickBot="1">
      <c r="A41" s="7" t="s">
        <v>280</v>
      </c>
      <c r="C41" s="120">
        <f>C39*C40</f>
        <v>0</v>
      </c>
      <c r="D41" s="24"/>
      <c r="E41" s="24"/>
      <c r="F41" s="24"/>
      <c r="G41" s="24"/>
    </row>
    <row r="42" ht="13.5" thickTop="1"/>
    <row r="43" spans="1:6" ht="12.75">
      <c r="A43" s="258" t="s">
        <v>285</v>
      </c>
      <c r="B43" s="258"/>
      <c r="C43" s="258"/>
      <c r="D43" s="258"/>
      <c r="E43" s="258"/>
      <c r="F43" s="258"/>
    </row>
    <row r="44" spans="1:6" ht="12.75">
      <c r="A44" s="258"/>
      <c r="B44" s="258"/>
      <c r="C44" s="258"/>
      <c r="D44" s="258"/>
      <c r="E44" s="258"/>
      <c r="F44" s="258"/>
    </row>
    <row r="45" spans="1:3" ht="12.75">
      <c r="A45" s="7" t="s">
        <v>280</v>
      </c>
      <c r="B45" s="63"/>
      <c r="C45" s="65">
        <f>C41</f>
        <v>0</v>
      </c>
    </row>
    <row r="46" spans="1:7" ht="12.75">
      <c r="A46" s="7" t="s">
        <v>242</v>
      </c>
      <c r="B46" s="58" t="s">
        <v>139</v>
      </c>
      <c r="C46" s="117"/>
      <c r="D46" s="24"/>
      <c r="E46" s="24"/>
      <c r="F46" s="24"/>
      <c r="G46" s="24"/>
    </row>
    <row r="47" spans="1:7" ht="13.5" thickBot="1">
      <c r="A47" s="7" t="s">
        <v>138</v>
      </c>
      <c r="B47" s="58" t="s">
        <v>136</v>
      </c>
      <c r="C47" s="120">
        <f>C45-C46</f>
        <v>0</v>
      </c>
      <c r="D47" s="24"/>
      <c r="E47" s="24"/>
      <c r="F47" s="24"/>
      <c r="G47" s="24"/>
    </row>
    <row r="48" ht="13.5" thickTop="1"/>
    <row r="52" ht="12.75">
      <c r="C52" s="11"/>
    </row>
  </sheetData>
  <sheetProtection/>
  <mergeCells count="1">
    <mergeCell ref="A43:F44"/>
  </mergeCells>
  <printOptions/>
  <pageMargins left="0.51" right="0.51" top="0.88" bottom="0.67" header="0.33" footer="0.29"/>
  <pageSetup horizontalDpi="600" verticalDpi="600" orientation="landscape" pageOrder="overThenDown" scale="74" r:id="rId2"/>
  <headerFooter alignWithMargins="0">
    <oddHeader>&amp;LADP Balancing Tool
&amp;A&amp;R&amp;G</oddHeader>
    <oddFooter>&amp;R&amp;P/&amp;N</oddFooter>
  </headerFooter>
  <legacyDrawingHF r:id="rId1"/>
</worksheet>
</file>

<file path=xl/worksheets/sheet14.xml><?xml version="1.0" encoding="utf-8"?>
<worksheet xmlns="http://schemas.openxmlformats.org/spreadsheetml/2006/main" xmlns:r="http://schemas.openxmlformats.org/officeDocument/2006/relationships">
  <dimension ref="A1:G52"/>
  <sheetViews>
    <sheetView zoomScaleSheetLayoutView="100" zoomScalePageLayoutView="0" workbookViewId="0" topLeftCell="A1">
      <selection activeCell="A1" sqref="A1"/>
    </sheetView>
  </sheetViews>
  <sheetFormatPr defaultColWidth="9.140625" defaultRowHeight="12.75"/>
  <cols>
    <col min="1" max="1" width="32.8515625" style="9" customWidth="1"/>
    <col min="2" max="2" width="2.7109375" style="57" customWidth="1"/>
    <col min="3" max="3" width="16.421875" style="9" customWidth="1"/>
    <col min="4" max="12" width="12.8515625" style="9" customWidth="1"/>
    <col min="13" max="16384" width="9.140625" style="9" customWidth="1"/>
  </cols>
  <sheetData>
    <row r="1" spans="1:2" ht="18">
      <c r="A1" s="6" t="s">
        <v>276</v>
      </c>
      <c r="B1" s="56"/>
    </row>
    <row r="2" ht="12.75">
      <c r="A2" s="8"/>
    </row>
    <row r="3" spans="1:2" ht="12.75">
      <c r="A3" s="50" t="s">
        <v>222</v>
      </c>
      <c r="B3" s="58"/>
    </row>
    <row r="4" spans="1:3" s="14" customFormat="1" ht="12.75">
      <c r="A4" s="103" t="s">
        <v>223</v>
      </c>
      <c r="B4" s="109"/>
      <c r="C4" s="105" t="s">
        <v>240</v>
      </c>
    </row>
    <row r="5" spans="1:3" s="14" customFormat="1" ht="12.75">
      <c r="A5" s="107" t="s">
        <v>184</v>
      </c>
      <c r="B5" s="57" t="s">
        <v>135</v>
      </c>
      <c r="C5" s="108"/>
    </row>
    <row r="6" spans="1:3" s="14" customFormat="1" ht="12.75">
      <c r="A6" s="104" t="s">
        <v>185</v>
      </c>
      <c r="B6" s="57" t="s">
        <v>135</v>
      </c>
      <c r="C6" s="106"/>
    </row>
    <row r="7" spans="1:3" s="14" customFormat="1" ht="12.75">
      <c r="A7" s="104"/>
      <c r="B7" s="57" t="s">
        <v>135</v>
      </c>
      <c r="C7" s="106"/>
    </row>
    <row r="8" spans="1:3" s="14" customFormat="1" ht="12.75">
      <c r="A8" s="104"/>
      <c r="B8" s="57" t="s">
        <v>135</v>
      </c>
      <c r="C8" s="106"/>
    </row>
    <row r="9" spans="1:3" s="14" customFormat="1" ht="12.75">
      <c r="A9" s="104"/>
      <c r="B9" s="57" t="s">
        <v>135</v>
      </c>
      <c r="C9" s="106"/>
    </row>
    <row r="10" spans="1:3" s="14" customFormat="1" ht="12.75">
      <c r="A10" s="104"/>
      <c r="B10" s="57" t="s">
        <v>135</v>
      </c>
      <c r="C10" s="106"/>
    </row>
    <row r="11" spans="1:3" s="14" customFormat="1" ht="12.75">
      <c r="A11" s="104"/>
      <c r="B11" s="57" t="s">
        <v>135</v>
      </c>
      <c r="C11" s="106"/>
    </row>
    <row r="12" spans="1:3" s="14" customFormat="1" ht="12.75">
      <c r="A12" s="104"/>
      <c r="B12" s="57" t="s">
        <v>135</v>
      </c>
      <c r="C12" s="106"/>
    </row>
    <row r="13" spans="1:3" s="14" customFormat="1" ht="12.75">
      <c r="A13" s="104"/>
      <c r="B13" s="57" t="s">
        <v>135</v>
      </c>
      <c r="C13" s="106"/>
    </row>
    <row r="14" spans="1:3" s="14" customFormat="1" ht="12.75">
      <c r="A14" s="104"/>
      <c r="B14" s="57" t="s">
        <v>135</v>
      </c>
      <c r="C14" s="106"/>
    </row>
    <row r="15" spans="1:3" s="14" customFormat="1" ht="12.75">
      <c r="A15" s="104"/>
      <c r="B15" s="57" t="s">
        <v>135</v>
      </c>
      <c r="C15" s="106"/>
    </row>
    <row r="16" spans="1:3" s="14" customFormat="1" ht="12.75">
      <c r="A16" s="104"/>
      <c r="B16" s="57" t="s">
        <v>135</v>
      </c>
      <c r="C16" s="106"/>
    </row>
    <row r="17" spans="1:3" s="14" customFormat="1" ht="12.75">
      <c r="A17" s="104"/>
      <c r="B17" s="57" t="s">
        <v>135</v>
      </c>
      <c r="C17" s="106"/>
    </row>
    <row r="18" spans="1:3" s="14" customFormat="1" ht="12.75">
      <c r="A18" s="104"/>
      <c r="B18" s="57" t="s">
        <v>135</v>
      </c>
      <c r="C18" s="106"/>
    </row>
    <row r="19" spans="1:3" s="14" customFormat="1" ht="12.75">
      <c r="A19" s="104"/>
      <c r="B19" s="57" t="s">
        <v>135</v>
      </c>
      <c r="C19" s="106"/>
    </row>
    <row r="20" spans="1:3" s="14" customFormat="1" ht="12.75">
      <c r="A20" s="104"/>
      <c r="B20" s="57" t="s">
        <v>135</v>
      </c>
      <c r="C20" s="106"/>
    </row>
    <row r="21" spans="1:3" s="14" customFormat="1" ht="12.75">
      <c r="A21" s="104"/>
      <c r="B21" s="57" t="s">
        <v>135</v>
      </c>
      <c r="C21" s="106"/>
    </row>
    <row r="22" spans="1:3" s="14" customFormat="1" ht="12.75">
      <c r="A22" s="104"/>
      <c r="B22" s="57" t="s">
        <v>135</v>
      </c>
      <c r="C22" s="106"/>
    </row>
    <row r="23" spans="1:3" s="14" customFormat="1" ht="13.5" thickBot="1">
      <c r="A23" s="110" t="s">
        <v>224</v>
      </c>
      <c r="B23" s="58" t="s">
        <v>136</v>
      </c>
      <c r="C23" s="118">
        <f>SUM(C5:C22)</f>
        <v>0</v>
      </c>
    </row>
    <row r="24" spans="1:3" s="14" customFormat="1" ht="13.5" thickTop="1">
      <c r="A24" s="15"/>
      <c r="B24" s="57"/>
      <c r="C24" s="52"/>
    </row>
    <row r="25" ht="12.75">
      <c r="D25" s="52"/>
    </row>
    <row r="26" spans="1:4" ht="12.75">
      <c r="A26" s="50" t="s">
        <v>241</v>
      </c>
      <c r="B26" s="58"/>
      <c r="C26" s="54"/>
      <c r="D26" s="52"/>
    </row>
    <row r="27" spans="1:4" ht="12.75">
      <c r="A27" s="7" t="s">
        <v>225</v>
      </c>
      <c r="C27" s="60"/>
      <c r="D27" s="52"/>
    </row>
    <row r="28" spans="1:3" ht="12.75">
      <c r="A28" s="7" t="s">
        <v>226</v>
      </c>
      <c r="B28" s="57" t="s">
        <v>134</v>
      </c>
      <c r="C28" s="61"/>
    </row>
    <row r="29" spans="1:3" ht="13.5" thickBot="1">
      <c r="A29" s="7" t="s">
        <v>227</v>
      </c>
      <c r="B29" s="59" t="s">
        <v>136</v>
      </c>
      <c r="C29" s="121">
        <f>C27*C28</f>
        <v>0</v>
      </c>
    </row>
    <row r="30" ht="13.5" thickTop="1"/>
    <row r="32" ht="12.75">
      <c r="A32" s="55" t="s">
        <v>168</v>
      </c>
    </row>
    <row r="33" spans="1:3" ht="12.75">
      <c r="A33" s="110" t="s">
        <v>224</v>
      </c>
      <c r="C33" s="62">
        <f>C23</f>
        <v>0</v>
      </c>
    </row>
    <row r="34" spans="1:3" ht="12.75">
      <c r="A34" s="7" t="s">
        <v>227</v>
      </c>
      <c r="B34" s="57" t="s">
        <v>139</v>
      </c>
      <c r="C34" s="27">
        <f>C29</f>
        <v>0</v>
      </c>
    </row>
    <row r="35" spans="1:3" ht="13.5" thickBot="1">
      <c r="A35" s="7" t="s">
        <v>281</v>
      </c>
      <c r="B35" s="59" t="s">
        <v>136</v>
      </c>
      <c r="C35" s="119">
        <f>C33-C34</f>
        <v>0</v>
      </c>
    </row>
    <row r="36" spans="1:3" ht="13.5" thickTop="1">
      <c r="A36" s="25"/>
      <c r="B36" s="59"/>
      <c r="C36" s="28"/>
    </row>
    <row r="38" ht="12.75">
      <c r="A38" s="1" t="s">
        <v>167</v>
      </c>
    </row>
    <row r="39" spans="1:3" ht="12.75">
      <c r="A39" s="7" t="s">
        <v>281</v>
      </c>
      <c r="B39" s="59"/>
      <c r="C39" s="65">
        <f>C35</f>
        <v>0</v>
      </c>
    </row>
    <row r="40" spans="1:7" ht="12.75">
      <c r="A40" s="7" t="s">
        <v>282</v>
      </c>
      <c r="B40" s="57" t="s">
        <v>134</v>
      </c>
      <c r="C40" s="111">
        <v>0.05175</v>
      </c>
      <c r="D40" s="24"/>
      <c r="E40" s="24"/>
      <c r="F40" s="24"/>
      <c r="G40" s="24"/>
    </row>
    <row r="41" spans="1:7" ht="13.5" thickBot="1">
      <c r="A41" s="7" t="s">
        <v>283</v>
      </c>
      <c r="C41" s="120">
        <f>C39*C40</f>
        <v>0</v>
      </c>
      <c r="D41" s="24"/>
      <c r="E41" s="24"/>
      <c r="F41" s="24"/>
      <c r="G41" s="24"/>
    </row>
    <row r="42" ht="13.5" thickTop="1"/>
    <row r="43" spans="1:6" ht="12.75">
      <c r="A43" s="258" t="s">
        <v>284</v>
      </c>
      <c r="B43" s="258"/>
      <c r="C43" s="258"/>
      <c r="D43" s="258"/>
      <c r="E43" s="258"/>
      <c r="F43" s="258"/>
    </row>
    <row r="44" spans="1:6" ht="12.75">
      <c r="A44" s="258"/>
      <c r="B44" s="258"/>
      <c r="C44" s="258"/>
      <c r="D44" s="258"/>
      <c r="E44" s="258"/>
      <c r="F44" s="258"/>
    </row>
    <row r="45" spans="1:3" ht="12.75">
      <c r="A45" s="7" t="s">
        <v>283</v>
      </c>
      <c r="B45" s="63"/>
      <c r="C45" s="65">
        <f>C41</f>
        <v>0</v>
      </c>
    </row>
    <row r="46" spans="1:7" ht="12.75">
      <c r="A46" s="7" t="s">
        <v>242</v>
      </c>
      <c r="B46" s="58" t="s">
        <v>139</v>
      </c>
      <c r="C46" s="117"/>
      <c r="D46" s="24"/>
      <c r="E46" s="24"/>
      <c r="F46" s="24"/>
      <c r="G46" s="24"/>
    </row>
    <row r="47" spans="1:7" ht="13.5" thickBot="1">
      <c r="A47" s="7" t="s">
        <v>138</v>
      </c>
      <c r="B47" s="58" t="s">
        <v>136</v>
      </c>
      <c r="C47" s="120">
        <f>C45-C46</f>
        <v>0</v>
      </c>
      <c r="D47" s="24"/>
      <c r="E47" s="24"/>
      <c r="F47" s="24"/>
      <c r="G47" s="24"/>
    </row>
    <row r="48" ht="13.5" thickTop="1"/>
    <row r="52" ht="12.75">
      <c r="C52" s="11"/>
    </row>
  </sheetData>
  <sheetProtection/>
  <mergeCells count="1">
    <mergeCell ref="A43:F44"/>
  </mergeCells>
  <printOptions/>
  <pageMargins left="0.51" right="0.51" top="0.88" bottom="0.67" header="0.33" footer="0.29"/>
  <pageSetup horizontalDpi="600" verticalDpi="600" orientation="landscape" pageOrder="overThenDown" scale="74" r:id="rId2"/>
  <headerFooter alignWithMargins="0">
    <oddHeader>&amp;LADP Balancing Tool
&amp;A&amp;R&amp;G</oddHeader>
    <oddFooter>&amp;R&amp;P/&amp;N</oddFooter>
  </headerFooter>
  <legacyDrawingHF r:id="rId1"/>
</worksheet>
</file>

<file path=xl/worksheets/sheet15.xml><?xml version="1.0" encoding="utf-8"?>
<worksheet xmlns="http://schemas.openxmlformats.org/spreadsheetml/2006/main" xmlns:r="http://schemas.openxmlformats.org/officeDocument/2006/relationships">
  <dimension ref="A1:G38"/>
  <sheetViews>
    <sheetView zoomScaleSheetLayoutView="100" zoomScalePageLayoutView="0" workbookViewId="0" topLeftCell="A1">
      <selection activeCell="A1" sqref="A1"/>
    </sheetView>
  </sheetViews>
  <sheetFormatPr defaultColWidth="9.140625" defaultRowHeight="12.75"/>
  <cols>
    <col min="1" max="1" width="32.8515625" style="9" customWidth="1"/>
    <col min="2" max="2" width="2.7109375" style="57" customWidth="1"/>
    <col min="3" max="3" width="16.00390625" style="9" customWidth="1"/>
    <col min="4" max="11" width="12.8515625" style="9" customWidth="1"/>
    <col min="12" max="16384" width="9.140625" style="9" customWidth="1"/>
  </cols>
  <sheetData>
    <row r="1" spans="1:2" ht="18">
      <c r="A1" s="6" t="s">
        <v>257</v>
      </c>
      <c r="B1" s="56"/>
    </row>
    <row r="2" ht="12.75">
      <c r="A2" s="8"/>
    </row>
    <row r="3" spans="1:2" ht="12.75">
      <c r="A3" s="50" t="s">
        <v>255</v>
      </c>
      <c r="B3" s="58"/>
    </row>
    <row r="4" spans="1:3" s="14" customFormat="1" ht="12.75">
      <c r="A4" s="103" t="s">
        <v>223</v>
      </c>
      <c r="B4" s="109"/>
      <c r="C4" s="105" t="s">
        <v>240</v>
      </c>
    </row>
    <row r="5" spans="1:3" s="14" customFormat="1" ht="12.75">
      <c r="A5" s="107" t="s">
        <v>184</v>
      </c>
      <c r="B5" s="57" t="s">
        <v>135</v>
      </c>
      <c r="C5" s="108"/>
    </row>
    <row r="6" spans="1:3" s="14" customFormat="1" ht="12.75">
      <c r="A6" s="104" t="s">
        <v>185</v>
      </c>
      <c r="B6" s="57" t="s">
        <v>135</v>
      </c>
      <c r="C6" s="106"/>
    </row>
    <row r="7" spans="1:3" s="14" customFormat="1" ht="12.75">
      <c r="A7" s="104"/>
      <c r="B7" s="57" t="s">
        <v>135</v>
      </c>
      <c r="C7" s="106"/>
    </row>
    <row r="8" spans="1:3" s="14" customFormat="1" ht="12.75">
      <c r="A8" s="104"/>
      <c r="B8" s="57" t="s">
        <v>135</v>
      </c>
      <c r="C8" s="106"/>
    </row>
    <row r="9" spans="1:3" s="14" customFormat="1" ht="12.75">
      <c r="A9" s="104"/>
      <c r="B9" s="57" t="s">
        <v>135</v>
      </c>
      <c r="C9" s="106"/>
    </row>
    <row r="10" spans="1:3" s="14" customFormat="1" ht="12.75">
      <c r="A10" s="104"/>
      <c r="B10" s="57" t="s">
        <v>135</v>
      </c>
      <c r="C10" s="106"/>
    </row>
    <row r="11" spans="1:3" s="14" customFormat="1" ht="12.75">
      <c r="A11" s="104"/>
      <c r="B11" s="57" t="s">
        <v>135</v>
      </c>
      <c r="C11" s="106"/>
    </row>
    <row r="12" spans="1:3" s="14" customFormat="1" ht="12.75">
      <c r="A12" s="104"/>
      <c r="B12" s="57" t="s">
        <v>135</v>
      </c>
      <c r="C12" s="106"/>
    </row>
    <row r="13" spans="1:3" s="14" customFormat="1" ht="12.75">
      <c r="A13" s="104"/>
      <c r="B13" s="57" t="s">
        <v>135</v>
      </c>
      <c r="C13" s="106"/>
    </row>
    <row r="14" spans="1:3" s="14" customFormat="1" ht="12.75">
      <c r="A14" s="104"/>
      <c r="B14" s="57" t="s">
        <v>135</v>
      </c>
      <c r="C14" s="106"/>
    </row>
    <row r="15" spans="1:3" s="14" customFormat="1" ht="12.75">
      <c r="A15" s="104"/>
      <c r="B15" s="57" t="s">
        <v>135</v>
      </c>
      <c r="C15" s="106"/>
    </row>
    <row r="16" spans="1:3" s="14" customFormat="1" ht="12.75">
      <c r="A16" s="104"/>
      <c r="B16" s="57" t="s">
        <v>135</v>
      </c>
      <c r="C16" s="106"/>
    </row>
    <row r="17" spans="1:3" s="14" customFormat="1" ht="12.75">
      <c r="A17" s="104"/>
      <c r="B17" s="57" t="s">
        <v>135</v>
      </c>
      <c r="C17" s="106"/>
    </row>
    <row r="18" spans="1:3" s="14" customFormat="1" ht="12.75">
      <c r="A18" s="104"/>
      <c r="B18" s="57" t="s">
        <v>135</v>
      </c>
      <c r="C18" s="106"/>
    </row>
    <row r="19" spans="1:3" s="14" customFormat="1" ht="12.75">
      <c r="A19" s="104"/>
      <c r="B19" s="57" t="s">
        <v>135</v>
      </c>
      <c r="C19" s="106"/>
    </row>
    <row r="20" spans="1:3" s="14" customFormat="1" ht="12.75">
      <c r="A20" s="104"/>
      <c r="B20" s="57" t="s">
        <v>135</v>
      </c>
      <c r="C20" s="106"/>
    </row>
    <row r="21" spans="1:3" s="14" customFormat="1" ht="12.75">
      <c r="A21" s="104"/>
      <c r="B21" s="57" t="s">
        <v>135</v>
      </c>
      <c r="C21" s="106"/>
    </row>
    <row r="22" spans="1:3" s="14" customFormat="1" ht="12.75">
      <c r="A22" s="104"/>
      <c r="B22" s="57" t="s">
        <v>135</v>
      </c>
      <c r="C22" s="106"/>
    </row>
    <row r="23" spans="1:3" s="14" customFormat="1" ht="12.75">
      <c r="A23" s="104"/>
      <c r="B23" s="57" t="s">
        <v>135</v>
      </c>
      <c r="C23" s="106"/>
    </row>
    <row r="24" spans="1:3" s="14" customFormat="1" ht="12.75">
      <c r="A24" s="104"/>
      <c r="B24" s="57" t="s">
        <v>135</v>
      </c>
      <c r="C24" s="106"/>
    </row>
    <row r="25" spans="1:3" s="14" customFormat="1" ht="13.5" thickBot="1">
      <c r="A25" s="110" t="s">
        <v>228</v>
      </c>
      <c r="B25" s="58" t="s">
        <v>136</v>
      </c>
      <c r="C25" s="118">
        <f>SUM(C5:C24)</f>
        <v>0</v>
      </c>
    </row>
    <row r="26" spans="1:3" s="14" customFormat="1" ht="13.5" thickTop="1">
      <c r="A26" s="15"/>
      <c r="B26" s="57"/>
      <c r="C26" s="52"/>
    </row>
    <row r="27" spans="1:4" ht="12.75">
      <c r="A27" s="53"/>
      <c r="B27" s="58"/>
      <c r="C27" s="54"/>
      <c r="D27" s="52"/>
    </row>
    <row r="28" spans="1:4" ht="12.75">
      <c r="A28" s="50" t="s">
        <v>170</v>
      </c>
      <c r="B28" s="58"/>
      <c r="C28" s="54"/>
      <c r="D28" s="52"/>
    </row>
    <row r="29" spans="1:4" ht="12.75">
      <c r="A29" s="110" t="s">
        <v>228</v>
      </c>
      <c r="C29" s="60">
        <f>C25</f>
        <v>0</v>
      </c>
      <c r="D29" s="52"/>
    </row>
    <row r="30" spans="1:3" ht="12.75">
      <c r="A30" s="7" t="s">
        <v>172</v>
      </c>
      <c r="B30" s="57" t="s">
        <v>134</v>
      </c>
      <c r="C30" s="66">
        <v>0.0188</v>
      </c>
    </row>
    <row r="31" spans="1:3" ht="13.5" thickBot="1">
      <c r="A31" s="7" t="s">
        <v>171</v>
      </c>
      <c r="B31" s="59" t="s">
        <v>136</v>
      </c>
      <c r="C31" s="121">
        <f>C29*C30</f>
        <v>0</v>
      </c>
    </row>
    <row r="32" ht="13.5" thickTop="1"/>
    <row r="34" spans="1:6" ht="12.75">
      <c r="A34" s="259" t="s">
        <v>264</v>
      </c>
      <c r="B34" s="259"/>
      <c r="C34" s="259"/>
      <c r="D34" s="259"/>
      <c r="E34" s="259"/>
      <c r="F34" s="259"/>
    </row>
    <row r="35" spans="1:6" ht="12.75">
      <c r="A35" s="259"/>
      <c r="B35" s="259"/>
      <c r="C35" s="259"/>
      <c r="D35" s="259"/>
      <c r="E35" s="259"/>
      <c r="F35" s="259"/>
    </row>
    <row r="36" spans="1:3" ht="12.75">
      <c r="A36" s="7" t="s">
        <v>171</v>
      </c>
      <c r="B36" s="63"/>
      <c r="C36" s="65">
        <f>C31</f>
        <v>0</v>
      </c>
    </row>
    <row r="37" spans="1:7" ht="12.75">
      <c r="A37" s="7" t="s">
        <v>243</v>
      </c>
      <c r="B37" s="58" t="s">
        <v>139</v>
      </c>
      <c r="C37" s="117"/>
      <c r="D37" s="24"/>
      <c r="E37" s="24"/>
      <c r="F37" s="24"/>
      <c r="G37" s="24"/>
    </row>
    <row r="38" spans="1:7" ht="13.5" thickBot="1">
      <c r="A38" s="7" t="s">
        <v>138</v>
      </c>
      <c r="B38" s="58" t="s">
        <v>136</v>
      </c>
      <c r="C38" s="120">
        <f>C36-C37</f>
        <v>0</v>
      </c>
      <c r="D38" s="24"/>
      <c r="E38" s="24"/>
      <c r="F38" s="24"/>
      <c r="G38" s="24"/>
    </row>
    <row r="39" ht="13.5" thickTop="1"/>
  </sheetData>
  <sheetProtection/>
  <mergeCells count="1">
    <mergeCell ref="A34:F35"/>
  </mergeCells>
  <printOptions/>
  <pageMargins left="0.51" right="0.51" top="0.88" bottom="0.67" header="0.33" footer="0.29"/>
  <pageSetup horizontalDpi="600" verticalDpi="600" orientation="landscape" pageOrder="overThenDown" scale="74" r:id="rId2"/>
  <headerFooter alignWithMargins="0">
    <oddHeader>&amp;LADP Balancing Tool
&amp;A&amp;R&amp;G</oddHeader>
    <oddFooter>&amp;R&amp;P/&amp;N</oddFooter>
  </headerFooter>
  <legacyDrawingHF r:id="rId1"/>
</worksheet>
</file>

<file path=xl/worksheets/sheet16.xml><?xml version="1.0" encoding="utf-8"?>
<worksheet xmlns="http://schemas.openxmlformats.org/spreadsheetml/2006/main" xmlns:r="http://schemas.openxmlformats.org/officeDocument/2006/relationships">
  <dimension ref="A1:G38"/>
  <sheetViews>
    <sheetView zoomScaleSheetLayoutView="100" zoomScalePageLayoutView="0" workbookViewId="0" topLeftCell="A1">
      <selection activeCell="A1" sqref="A1"/>
    </sheetView>
  </sheetViews>
  <sheetFormatPr defaultColWidth="9.140625" defaultRowHeight="12.75"/>
  <cols>
    <col min="1" max="1" width="32.8515625" style="9" customWidth="1"/>
    <col min="2" max="2" width="2.7109375" style="57" customWidth="1"/>
    <col min="3" max="3" width="15.57421875" style="9" customWidth="1"/>
    <col min="4" max="11" width="12.8515625" style="9" customWidth="1"/>
    <col min="12" max="16384" width="9.140625" style="9" customWidth="1"/>
  </cols>
  <sheetData>
    <row r="1" spans="1:2" ht="18">
      <c r="A1" s="6" t="s">
        <v>256</v>
      </c>
      <c r="B1" s="56"/>
    </row>
    <row r="2" ht="12.75">
      <c r="A2" s="8"/>
    </row>
    <row r="3" spans="1:2" ht="12.75">
      <c r="A3" s="50" t="s">
        <v>255</v>
      </c>
      <c r="B3" s="58"/>
    </row>
    <row r="4" spans="1:3" s="14" customFormat="1" ht="12.75">
      <c r="A4" s="103" t="s">
        <v>223</v>
      </c>
      <c r="B4" s="109"/>
      <c r="C4" s="105" t="s">
        <v>240</v>
      </c>
    </row>
    <row r="5" spans="1:3" s="14" customFormat="1" ht="12.75">
      <c r="A5" s="107" t="s">
        <v>184</v>
      </c>
      <c r="B5" s="57" t="s">
        <v>135</v>
      </c>
      <c r="C5" s="108"/>
    </row>
    <row r="6" spans="1:3" s="14" customFormat="1" ht="12.75">
      <c r="A6" s="104" t="s">
        <v>185</v>
      </c>
      <c r="B6" s="57" t="s">
        <v>135</v>
      </c>
      <c r="C6" s="106"/>
    </row>
    <row r="7" spans="1:3" s="14" customFormat="1" ht="12.75">
      <c r="A7" s="104"/>
      <c r="B7" s="57" t="s">
        <v>135</v>
      </c>
      <c r="C7" s="106"/>
    </row>
    <row r="8" spans="1:3" s="14" customFormat="1" ht="12.75">
      <c r="A8" s="104"/>
      <c r="B8" s="57" t="s">
        <v>135</v>
      </c>
      <c r="C8" s="106"/>
    </row>
    <row r="9" spans="1:3" s="14" customFormat="1" ht="12.75">
      <c r="A9" s="104"/>
      <c r="B9" s="57" t="s">
        <v>135</v>
      </c>
      <c r="C9" s="106"/>
    </row>
    <row r="10" spans="1:3" s="14" customFormat="1" ht="12.75">
      <c r="A10" s="104"/>
      <c r="B10" s="57" t="s">
        <v>135</v>
      </c>
      <c r="C10" s="106"/>
    </row>
    <row r="11" spans="1:3" s="14" customFormat="1" ht="12.75">
      <c r="A11" s="104"/>
      <c r="B11" s="57" t="s">
        <v>135</v>
      </c>
      <c r="C11" s="106"/>
    </row>
    <row r="12" spans="1:3" s="14" customFormat="1" ht="12.75">
      <c r="A12" s="104"/>
      <c r="B12" s="57" t="s">
        <v>135</v>
      </c>
      <c r="C12" s="106"/>
    </row>
    <row r="13" spans="1:3" s="14" customFormat="1" ht="12.75">
      <c r="A13" s="104"/>
      <c r="B13" s="57" t="s">
        <v>135</v>
      </c>
      <c r="C13" s="106"/>
    </row>
    <row r="14" spans="1:3" s="14" customFormat="1" ht="12.75">
      <c r="A14" s="104"/>
      <c r="B14" s="57" t="s">
        <v>135</v>
      </c>
      <c r="C14" s="106"/>
    </row>
    <row r="15" spans="1:3" s="14" customFormat="1" ht="12.75">
      <c r="A15" s="104"/>
      <c r="B15" s="57" t="s">
        <v>135</v>
      </c>
      <c r="C15" s="106"/>
    </row>
    <row r="16" spans="1:3" s="14" customFormat="1" ht="12.75">
      <c r="A16" s="104"/>
      <c r="B16" s="57" t="s">
        <v>135</v>
      </c>
      <c r="C16" s="106"/>
    </row>
    <row r="17" spans="1:6" ht="12.75">
      <c r="A17" s="104"/>
      <c r="B17" s="57" t="s">
        <v>135</v>
      </c>
      <c r="C17" s="106"/>
      <c r="D17" s="14"/>
      <c r="E17" s="14"/>
      <c r="F17" s="14"/>
    </row>
    <row r="18" spans="1:6" ht="12.75">
      <c r="A18" s="104"/>
      <c r="B18" s="57" t="s">
        <v>135</v>
      </c>
      <c r="C18" s="106"/>
      <c r="D18" s="14"/>
      <c r="E18" s="14"/>
      <c r="F18" s="14"/>
    </row>
    <row r="19" spans="1:6" ht="12.75">
      <c r="A19" s="104"/>
      <c r="B19" s="57" t="s">
        <v>135</v>
      </c>
      <c r="C19" s="106"/>
      <c r="D19" s="14"/>
      <c r="E19" s="14"/>
      <c r="F19" s="14"/>
    </row>
    <row r="20" spans="1:6" ht="12.75">
      <c r="A20" s="104"/>
      <c r="B20" s="57" t="s">
        <v>135</v>
      </c>
      <c r="C20" s="106"/>
      <c r="D20" s="14"/>
      <c r="E20" s="14"/>
      <c r="F20" s="14"/>
    </row>
    <row r="21" spans="1:6" ht="12.75">
      <c r="A21" s="104"/>
      <c r="B21" s="57" t="s">
        <v>135</v>
      </c>
      <c r="C21" s="106"/>
      <c r="D21" s="14"/>
      <c r="E21" s="14"/>
      <c r="F21" s="14"/>
    </row>
    <row r="22" spans="1:6" ht="12.75">
      <c r="A22" s="104"/>
      <c r="B22" s="57" t="s">
        <v>135</v>
      </c>
      <c r="C22" s="106"/>
      <c r="D22" s="14"/>
      <c r="E22" s="14"/>
      <c r="F22" s="14"/>
    </row>
    <row r="23" spans="1:6" ht="12.75">
      <c r="A23" s="104"/>
      <c r="B23" s="57" t="s">
        <v>135</v>
      </c>
      <c r="C23" s="106"/>
      <c r="D23" s="14"/>
      <c r="E23" s="14"/>
      <c r="F23" s="14"/>
    </row>
    <row r="24" spans="1:6" ht="12.75" customHeight="1">
      <c r="A24" s="104"/>
      <c r="B24" s="57" t="s">
        <v>135</v>
      </c>
      <c r="C24" s="106"/>
      <c r="D24" s="14"/>
      <c r="E24" s="14"/>
      <c r="F24" s="14"/>
    </row>
    <row r="25" spans="1:6" ht="13.5" thickBot="1">
      <c r="A25" s="110" t="s">
        <v>228</v>
      </c>
      <c r="B25" s="58" t="s">
        <v>136</v>
      </c>
      <c r="C25" s="123">
        <f>SUM(C5:C24)</f>
        <v>0</v>
      </c>
      <c r="D25" s="14"/>
      <c r="E25" s="14"/>
      <c r="F25" s="14"/>
    </row>
    <row r="26" spans="1:6" ht="13.5" thickTop="1">
      <c r="A26" s="15"/>
      <c r="C26" s="52"/>
      <c r="D26" s="14"/>
      <c r="E26" s="14"/>
      <c r="F26" s="14"/>
    </row>
    <row r="27" spans="1:7" ht="12.75">
      <c r="A27" s="53"/>
      <c r="B27" s="58"/>
      <c r="C27" s="54"/>
      <c r="D27" s="52"/>
      <c r="G27" s="24"/>
    </row>
    <row r="28" spans="1:7" ht="12.75">
      <c r="A28" s="50" t="s">
        <v>170</v>
      </c>
      <c r="B28" s="58"/>
      <c r="C28" s="54"/>
      <c r="D28" s="52"/>
      <c r="G28" s="24"/>
    </row>
    <row r="29" spans="1:4" ht="12.75">
      <c r="A29" s="110" t="s">
        <v>228</v>
      </c>
      <c r="C29" s="124">
        <f>C25</f>
        <v>0</v>
      </c>
      <c r="D29" s="52"/>
    </row>
    <row r="30" spans="1:3" ht="12.75">
      <c r="A30" s="7" t="s">
        <v>172</v>
      </c>
      <c r="B30" s="57" t="s">
        <v>134</v>
      </c>
      <c r="C30" s="66">
        <v>0.0153</v>
      </c>
    </row>
    <row r="31" spans="1:3" ht="13.5" thickBot="1">
      <c r="A31" s="7" t="s">
        <v>171</v>
      </c>
      <c r="B31" s="59" t="s">
        <v>136</v>
      </c>
      <c r="C31" s="125">
        <f>C29*C30</f>
        <v>0</v>
      </c>
    </row>
    <row r="32" ht="13.5" thickTop="1"/>
    <row r="34" spans="1:6" ht="12.75">
      <c r="A34" s="259" t="s">
        <v>264</v>
      </c>
      <c r="B34" s="259"/>
      <c r="C34" s="259"/>
      <c r="D34" s="259"/>
      <c r="E34" s="259"/>
      <c r="F34" s="259"/>
    </row>
    <row r="35" spans="1:6" ht="12.75">
      <c r="A35" s="259"/>
      <c r="B35" s="259"/>
      <c r="C35" s="259"/>
      <c r="D35" s="259"/>
      <c r="E35" s="259"/>
      <c r="F35" s="259"/>
    </row>
    <row r="36" spans="1:3" ht="12.75">
      <c r="A36" s="7" t="s">
        <v>171</v>
      </c>
      <c r="B36" s="63"/>
      <c r="C36" s="126">
        <f>C31</f>
        <v>0</v>
      </c>
    </row>
    <row r="37" spans="1:6" ht="12.75">
      <c r="A37" s="7" t="s">
        <v>243</v>
      </c>
      <c r="B37" s="58" t="s">
        <v>139</v>
      </c>
      <c r="C37" s="117"/>
      <c r="D37" s="24"/>
      <c r="E37" s="24"/>
      <c r="F37" s="24"/>
    </row>
    <row r="38" spans="1:6" ht="13.5" thickBot="1">
      <c r="A38" s="7" t="s">
        <v>138</v>
      </c>
      <c r="B38" s="127" t="s">
        <v>136</v>
      </c>
      <c r="C38" s="120">
        <f>C36-C37</f>
        <v>0</v>
      </c>
      <c r="D38" s="24"/>
      <c r="E38" s="24"/>
      <c r="F38" s="24"/>
    </row>
    <row r="39" ht="13.5" thickTop="1"/>
  </sheetData>
  <sheetProtection/>
  <mergeCells count="1">
    <mergeCell ref="A34:F35"/>
  </mergeCells>
  <printOptions/>
  <pageMargins left="0.51" right="0.51" top="0.88" bottom="0.67" header="0.33" footer="0.29"/>
  <pageSetup horizontalDpi="600" verticalDpi="600" orientation="landscape" pageOrder="overThenDown" scale="74" r:id="rId2"/>
  <headerFooter alignWithMargins="0">
    <oddHeader>&amp;LADP Balancing Tool
&amp;A&amp;R&amp;G</oddHeader>
    <oddFooter>&amp;R&amp;P/&amp;N</oddFooter>
  </headerFooter>
  <legacyDrawingHF r:id="rId1"/>
</worksheet>
</file>

<file path=xl/worksheets/sheet17.xml><?xml version="1.0" encoding="utf-8"?>
<worksheet xmlns="http://schemas.openxmlformats.org/spreadsheetml/2006/main" xmlns:r="http://schemas.openxmlformats.org/officeDocument/2006/relationships">
  <dimension ref="A1:G44"/>
  <sheetViews>
    <sheetView zoomScaleSheetLayoutView="100" zoomScalePageLayoutView="0" workbookViewId="0" topLeftCell="A1">
      <selection activeCell="A1" sqref="A1"/>
    </sheetView>
  </sheetViews>
  <sheetFormatPr defaultColWidth="9.140625" defaultRowHeight="12.75"/>
  <cols>
    <col min="1" max="1" width="32.8515625" style="9" customWidth="1"/>
    <col min="2" max="2" width="2.7109375" style="57" customWidth="1"/>
    <col min="3" max="3" width="18.00390625" style="9" customWidth="1"/>
    <col min="4" max="11" width="12.8515625" style="9" customWidth="1"/>
    <col min="12" max="16384" width="9.140625" style="9" customWidth="1"/>
  </cols>
  <sheetData>
    <row r="1" spans="1:2" ht="18">
      <c r="A1" s="6" t="s">
        <v>258</v>
      </c>
      <c r="B1" s="56"/>
    </row>
    <row r="2" ht="12.75">
      <c r="A2" s="8"/>
    </row>
    <row r="3" spans="1:2" ht="12.75">
      <c r="A3" s="50" t="s">
        <v>244</v>
      </c>
      <c r="B3" s="58"/>
    </row>
    <row r="4" spans="1:3" s="14" customFormat="1" ht="12.75">
      <c r="A4" s="103" t="s">
        <v>223</v>
      </c>
      <c r="B4" s="109"/>
      <c r="C4" s="105" t="s">
        <v>240</v>
      </c>
    </row>
    <row r="5" spans="1:3" s="14" customFormat="1" ht="12.75">
      <c r="A5" s="107" t="s">
        <v>286</v>
      </c>
      <c r="B5" s="57" t="s">
        <v>135</v>
      </c>
      <c r="C5" s="108"/>
    </row>
    <row r="6" spans="1:3" s="14" customFormat="1" ht="12.75">
      <c r="A6" s="104" t="s">
        <v>287</v>
      </c>
      <c r="B6" s="57" t="s">
        <v>135</v>
      </c>
      <c r="C6" s="106"/>
    </row>
    <row r="7" spans="1:3" s="14" customFormat="1" ht="12.75">
      <c r="A7" s="104" t="s">
        <v>288</v>
      </c>
      <c r="B7" s="57" t="s">
        <v>135</v>
      </c>
      <c r="C7" s="106"/>
    </row>
    <row r="8" spans="1:3" s="14" customFormat="1" ht="12.75">
      <c r="A8" s="104" t="s">
        <v>289</v>
      </c>
      <c r="B8" s="57" t="s">
        <v>135</v>
      </c>
      <c r="C8" s="106"/>
    </row>
    <row r="9" spans="1:3" s="14" customFormat="1" ht="12.75">
      <c r="A9" s="104" t="s">
        <v>290</v>
      </c>
      <c r="B9" s="57" t="s">
        <v>135</v>
      </c>
      <c r="C9" s="106"/>
    </row>
    <row r="10" spans="1:3" s="14" customFormat="1" ht="12.75">
      <c r="A10" s="104" t="s">
        <v>291</v>
      </c>
      <c r="B10" s="57" t="s">
        <v>135</v>
      </c>
      <c r="C10" s="106"/>
    </row>
    <row r="11" spans="1:3" s="14" customFormat="1" ht="12.75">
      <c r="A11" s="104" t="s">
        <v>292</v>
      </c>
      <c r="B11" s="57" t="s">
        <v>135</v>
      </c>
      <c r="C11" s="106"/>
    </row>
    <row r="12" spans="1:3" s="14" customFormat="1" ht="12.75">
      <c r="A12" s="104" t="s">
        <v>293</v>
      </c>
      <c r="B12" s="57" t="s">
        <v>135</v>
      </c>
      <c r="C12" s="106"/>
    </row>
    <row r="13" spans="1:3" s="14" customFormat="1" ht="12.75">
      <c r="A13" s="104" t="s">
        <v>292</v>
      </c>
      <c r="B13" s="57" t="s">
        <v>135</v>
      </c>
      <c r="C13" s="106"/>
    </row>
    <row r="14" spans="1:3" s="14" customFormat="1" ht="12.75">
      <c r="A14" s="104" t="s">
        <v>294</v>
      </c>
      <c r="B14" s="57" t="s">
        <v>135</v>
      </c>
      <c r="C14" s="106"/>
    </row>
    <row r="15" spans="1:3" s="14" customFormat="1" ht="12.75">
      <c r="A15" s="104" t="s">
        <v>295</v>
      </c>
      <c r="B15" s="57" t="s">
        <v>135</v>
      </c>
      <c r="C15" s="106"/>
    </row>
    <row r="16" spans="1:3" s="14" customFormat="1" ht="12.75">
      <c r="A16" s="104"/>
      <c r="B16" s="57" t="s">
        <v>135</v>
      </c>
      <c r="C16" s="106"/>
    </row>
    <row r="17" spans="1:3" s="14" customFormat="1" ht="12.75">
      <c r="A17" s="104"/>
      <c r="B17" s="57" t="s">
        <v>135</v>
      </c>
      <c r="C17" s="106"/>
    </row>
    <row r="18" spans="1:3" s="14" customFormat="1" ht="12.75">
      <c r="A18" s="104"/>
      <c r="B18" s="57" t="s">
        <v>135</v>
      </c>
      <c r="C18" s="106"/>
    </row>
    <row r="19" spans="1:3" s="14" customFormat="1" ht="12.75">
      <c r="A19" s="104"/>
      <c r="B19" s="57" t="s">
        <v>135</v>
      </c>
      <c r="C19" s="106"/>
    </row>
    <row r="20" spans="1:3" s="14" customFormat="1" ht="12.75">
      <c r="A20" s="104"/>
      <c r="B20" s="57" t="s">
        <v>135</v>
      </c>
      <c r="C20" s="106"/>
    </row>
    <row r="21" spans="1:3" s="14" customFormat="1" ht="12.75">
      <c r="A21" s="104"/>
      <c r="B21" s="57" t="s">
        <v>135</v>
      </c>
      <c r="C21" s="106"/>
    </row>
    <row r="22" spans="1:3" s="14" customFormat="1" ht="12.75">
      <c r="A22" s="104"/>
      <c r="B22" s="57" t="s">
        <v>135</v>
      </c>
      <c r="C22" s="106"/>
    </row>
    <row r="23" spans="1:3" s="14" customFormat="1" ht="13.5" thickBot="1">
      <c r="A23" s="110" t="s">
        <v>229</v>
      </c>
      <c r="B23" s="58" t="s">
        <v>136</v>
      </c>
      <c r="C23" s="118">
        <f>SUM(C5:C22)</f>
        <v>0</v>
      </c>
    </row>
    <row r="24" spans="1:3" s="14" customFormat="1" ht="13.5" thickTop="1">
      <c r="A24" s="15"/>
      <c r="B24" s="57"/>
      <c r="C24" s="52"/>
    </row>
    <row r="25" spans="1:4" ht="12.75">
      <c r="A25" s="53"/>
      <c r="B25" s="58"/>
      <c r="C25" s="54"/>
      <c r="D25" s="52"/>
    </row>
    <row r="26" spans="1:4" ht="12.75">
      <c r="A26" s="50" t="s">
        <v>230</v>
      </c>
      <c r="B26" s="58"/>
      <c r="C26" s="54"/>
      <c r="D26" s="52"/>
    </row>
    <row r="27" spans="1:4" ht="12.75">
      <c r="A27" s="110" t="s">
        <v>229</v>
      </c>
      <c r="C27" s="60">
        <f>C23</f>
        <v>0</v>
      </c>
      <c r="D27" s="52"/>
    </row>
    <row r="28" spans="1:3" ht="12.75">
      <c r="A28" s="7" t="s">
        <v>259</v>
      </c>
      <c r="B28" s="57" t="s">
        <v>134</v>
      </c>
      <c r="C28" s="111">
        <v>0.00559</v>
      </c>
    </row>
    <row r="29" spans="1:3" ht="13.5" thickBot="1">
      <c r="A29" s="7" t="s">
        <v>260</v>
      </c>
      <c r="B29" s="59" t="s">
        <v>136</v>
      </c>
      <c r="C29" s="121"/>
    </row>
    <row r="30" ht="13.5" thickTop="1"/>
    <row r="32" spans="1:7" ht="12.75" customHeight="1">
      <c r="A32" s="259" t="s">
        <v>265</v>
      </c>
      <c r="B32" s="259"/>
      <c r="C32" s="259"/>
      <c r="D32" s="259"/>
      <c r="E32" s="259"/>
      <c r="F32" s="259"/>
      <c r="G32" s="259"/>
    </row>
    <row r="33" spans="1:7" ht="12.75">
      <c r="A33" s="259"/>
      <c r="B33" s="259"/>
      <c r="C33" s="259"/>
      <c r="D33" s="259"/>
      <c r="E33" s="259"/>
      <c r="F33" s="259"/>
      <c r="G33" s="259"/>
    </row>
    <row r="34" spans="1:3" ht="12.75">
      <c r="A34" s="7" t="s">
        <v>260</v>
      </c>
      <c r="B34" s="63"/>
      <c r="C34" s="65">
        <f>C29</f>
        <v>0</v>
      </c>
    </row>
    <row r="35" spans="1:7" ht="12.75">
      <c r="A35" s="7" t="s">
        <v>162</v>
      </c>
      <c r="B35" s="58" t="s">
        <v>139</v>
      </c>
      <c r="C35" s="117"/>
      <c r="D35" s="24"/>
      <c r="E35" s="24"/>
      <c r="F35" s="24"/>
      <c r="G35" s="24"/>
    </row>
    <row r="36" spans="1:7" ht="13.5" thickBot="1">
      <c r="A36" s="7" t="s">
        <v>138</v>
      </c>
      <c r="B36" s="58" t="s">
        <v>136</v>
      </c>
      <c r="C36" s="120">
        <f>C34-C35</f>
        <v>0</v>
      </c>
      <c r="D36" s="24"/>
      <c r="E36" s="24"/>
      <c r="F36" s="24"/>
      <c r="G36" s="24"/>
    </row>
    <row r="37" ht="13.5" thickTop="1"/>
    <row r="38" spans="1:3" ht="12.75">
      <c r="A38" s="7" t="s">
        <v>260</v>
      </c>
      <c r="B38" s="63"/>
      <c r="C38" s="65">
        <f>C29</f>
        <v>0</v>
      </c>
    </row>
    <row r="39" spans="1:7" ht="12.75">
      <c r="A39" s="7" t="s">
        <v>86</v>
      </c>
      <c r="B39" s="58" t="s">
        <v>139</v>
      </c>
      <c r="C39" s="117"/>
      <c r="D39" s="24"/>
      <c r="E39" s="24"/>
      <c r="F39" s="24"/>
      <c r="G39" s="24"/>
    </row>
    <row r="40" spans="1:7" ht="13.5" thickBot="1">
      <c r="A40" s="7" t="s">
        <v>138</v>
      </c>
      <c r="B40" s="58" t="s">
        <v>136</v>
      </c>
      <c r="C40" s="120">
        <f>C38-C39</f>
        <v>0</v>
      </c>
      <c r="D40" s="24"/>
      <c r="E40" s="24"/>
      <c r="F40" s="24"/>
      <c r="G40" s="24"/>
    </row>
    <row r="41" ht="13.5" thickTop="1"/>
    <row r="42" spans="1:3" ht="12.75">
      <c r="A42" s="7" t="s">
        <v>260</v>
      </c>
      <c r="B42" s="63"/>
      <c r="C42" s="65">
        <f>C29</f>
        <v>0</v>
      </c>
    </row>
    <row r="43" spans="1:3" ht="12.75">
      <c r="A43" s="7" t="s">
        <v>261</v>
      </c>
      <c r="B43" s="58" t="s">
        <v>139</v>
      </c>
      <c r="C43" s="117"/>
    </row>
    <row r="44" spans="1:3" ht="13.5" thickBot="1">
      <c r="A44" s="7" t="s">
        <v>138</v>
      </c>
      <c r="B44" s="58" t="s">
        <v>136</v>
      </c>
      <c r="C44" s="120">
        <f>C42-C43</f>
        <v>0</v>
      </c>
    </row>
    <row r="45" ht="13.5" thickTop="1"/>
  </sheetData>
  <sheetProtection/>
  <mergeCells count="1">
    <mergeCell ref="A32:G33"/>
  </mergeCells>
  <printOptions/>
  <pageMargins left="0.51" right="0.51" top="0.88" bottom="0.67" header="0.33" footer="0.29"/>
  <pageSetup horizontalDpi="600" verticalDpi="600" orientation="landscape" pageOrder="overThenDown" scale="74" r:id="rId2"/>
  <headerFooter alignWithMargins="0">
    <oddHeader>&amp;LADP Balancing Tool
&amp;A&amp;R&amp;G</oddHeader>
    <oddFooter>&amp;R&amp;P/&amp;N</oddFooter>
  </headerFooter>
  <legacyDrawingHF r:id="rId1"/>
</worksheet>
</file>

<file path=xl/worksheets/sheet2.xml><?xml version="1.0" encoding="utf-8"?>
<worksheet xmlns="http://schemas.openxmlformats.org/spreadsheetml/2006/main" xmlns:r="http://schemas.openxmlformats.org/officeDocument/2006/relationships">
  <dimension ref="A1:C44"/>
  <sheetViews>
    <sheetView zoomScaleSheetLayoutView="100" zoomScalePageLayoutView="0" workbookViewId="0" topLeftCell="A1">
      <selection activeCell="A1" sqref="A1"/>
    </sheetView>
  </sheetViews>
  <sheetFormatPr defaultColWidth="9.140625" defaultRowHeight="12.75"/>
  <cols>
    <col min="1" max="1" width="20.7109375" style="0" customWidth="1"/>
    <col min="2" max="2" width="24.28125" style="0" bestFit="1" customWidth="1"/>
    <col min="3" max="3" width="20.7109375" style="0" customWidth="1"/>
    <col min="4" max="4" width="7.28125" style="0" customWidth="1"/>
    <col min="5" max="9" width="12.7109375" style="0" customWidth="1"/>
  </cols>
  <sheetData>
    <row r="1" ht="18">
      <c r="A1" s="6" t="s">
        <v>3</v>
      </c>
    </row>
    <row r="2" ht="18">
      <c r="A2" s="6" t="s">
        <v>2</v>
      </c>
    </row>
    <row r="3" ht="12.75" customHeight="1" thickBot="1">
      <c r="A3" s="6"/>
    </row>
    <row r="4" spans="1:3" s="17" customFormat="1" ht="15" customHeight="1">
      <c r="A4" s="236" t="s">
        <v>180</v>
      </c>
      <c r="B4" s="237"/>
      <c r="C4" s="238"/>
    </row>
    <row r="5" spans="1:3" s="17" customFormat="1" ht="12.75">
      <c r="A5" s="71" t="s">
        <v>181</v>
      </c>
      <c r="B5" s="70" t="s">
        <v>182</v>
      </c>
      <c r="C5" s="72" t="s">
        <v>66</v>
      </c>
    </row>
    <row r="6" spans="1:3" s="17" customFormat="1" ht="12.75">
      <c r="A6" s="201" t="s">
        <v>186</v>
      </c>
      <c r="B6" s="107" t="s">
        <v>286</v>
      </c>
      <c r="C6" s="203">
        <v>59822.6</v>
      </c>
    </row>
    <row r="7" spans="1:3" s="17" customFormat="1" ht="12.75">
      <c r="A7" s="229" t="s">
        <v>192</v>
      </c>
      <c r="B7" s="104" t="s">
        <v>288</v>
      </c>
      <c r="C7" s="203">
        <v>1000</v>
      </c>
    </row>
    <row r="8" spans="1:3" s="17" customFormat="1" ht="12.75">
      <c r="A8" s="229" t="s">
        <v>296</v>
      </c>
      <c r="B8" s="104" t="s">
        <v>289</v>
      </c>
      <c r="C8" s="203">
        <v>200</v>
      </c>
    </row>
    <row r="9" spans="1:3" s="17" customFormat="1" ht="12.75">
      <c r="A9" s="229" t="s">
        <v>297</v>
      </c>
      <c r="B9" s="104" t="s">
        <v>290</v>
      </c>
      <c r="C9" s="230">
        <v>50</v>
      </c>
    </row>
    <row r="10" spans="1:3" s="17" customFormat="1" ht="12.75">
      <c r="A10" s="229" t="s">
        <v>298</v>
      </c>
      <c r="B10" s="104" t="s">
        <v>291</v>
      </c>
      <c r="C10" s="203">
        <v>4160</v>
      </c>
    </row>
    <row r="11" spans="1:3" s="17" customFormat="1" ht="12.75">
      <c r="A11" s="229" t="s">
        <v>300</v>
      </c>
      <c r="B11" s="104" t="s">
        <v>303</v>
      </c>
      <c r="C11" s="230">
        <v>1000</v>
      </c>
    </row>
    <row r="12" spans="1:3" s="17" customFormat="1" ht="12.75">
      <c r="A12" s="229" t="s">
        <v>299</v>
      </c>
      <c r="B12" s="104" t="s">
        <v>304</v>
      </c>
      <c r="C12" s="203">
        <v>44.3</v>
      </c>
    </row>
    <row r="13" spans="1:3" s="17" customFormat="1" ht="12.75">
      <c r="A13" s="229" t="s">
        <v>301</v>
      </c>
      <c r="B13" s="104" t="s">
        <v>305</v>
      </c>
      <c r="C13" s="203">
        <v>4326</v>
      </c>
    </row>
    <row r="14" spans="1:3" s="17" customFormat="1" ht="12.75">
      <c r="A14" s="229" t="s">
        <v>302</v>
      </c>
      <c r="B14" s="231" t="s">
        <v>306</v>
      </c>
      <c r="C14" s="203">
        <v>100</v>
      </c>
    </row>
    <row r="15" spans="1:3" s="17" customFormat="1" ht="12.75">
      <c r="A15" s="204"/>
      <c r="B15" s="205"/>
      <c r="C15" s="203"/>
    </row>
    <row r="16" spans="1:3" s="17" customFormat="1" ht="12.75">
      <c r="A16" s="204"/>
      <c r="B16" s="205"/>
      <c r="C16" s="203"/>
    </row>
    <row r="17" spans="1:3" s="17" customFormat="1" ht="12.75">
      <c r="A17" s="204"/>
      <c r="B17" s="205"/>
      <c r="C17" s="203"/>
    </row>
    <row r="18" spans="1:3" s="17" customFormat="1" ht="12.75">
      <c r="A18" s="204"/>
      <c r="B18" s="205"/>
      <c r="C18" s="203"/>
    </row>
    <row r="19" spans="1:3" s="17" customFormat="1" ht="12.75">
      <c r="A19" s="204"/>
      <c r="B19" s="205"/>
      <c r="C19" s="203"/>
    </row>
    <row r="20" spans="1:3" s="17" customFormat="1" ht="12.75">
      <c r="A20" s="204"/>
      <c r="B20" s="205"/>
      <c r="C20" s="203"/>
    </row>
    <row r="21" spans="1:3" s="17" customFormat="1" ht="12.75">
      <c r="A21" s="204"/>
      <c r="B21" s="205"/>
      <c r="C21" s="203"/>
    </row>
    <row r="22" spans="1:3" s="17" customFormat="1" ht="12.75">
      <c r="A22" s="204"/>
      <c r="B22" s="205"/>
      <c r="C22" s="203"/>
    </row>
    <row r="23" spans="1:3" s="17" customFormat="1" ht="12.75">
      <c r="A23" s="204"/>
      <c r="B23" s="205"/>
      <c r="C23" s="203"/>
    </row>
    <row r="24" spans="1:3" s="17" customFormat="1" ht="12.75">
      <c r="A24" s="204"/>
      <c r="B24" s="205"/>
      <c r="C24" s="203"/>
    </row>
    <row r="25" spans="1:3" s="17" customFormat="1" ht="12.75">
      <c r="A25" s="204"/>
      <c r="B25" s="205"/>
      <c r="C25" s="203"/>
    </row>
    <row r="26" spans="1:3" s="17" customFormat="1" ht="12.75">
      <c r="A26" s="204"/>
      <c r="B26" s="205"/>
      <c r="C26" s="203"/>
    </row>
    <row r="27" spans="1:3" s="17" customFormat="1" ht="12.75">
      <c r="A27" s="204"/>
      <c r="B27" s="205"/>
      <c r="C27" s="203"/>
    </row>
    <row r="28" spans="1:3" s="17" customFormat="1" ht="12.75">
      <c r="A28" s="204"/>
      <c r="B28" s="205"/>
      <c r="C28" s="203"/>
    </row>
    <row r="29" spans="1:3" s="17" customFormat="1" ht="12.75">
      <c r="A29" s="204"/>
      <c r="B29" s="205"/>
      <c r="C29" s="203"/>
    </row>
    <row r="30" spans="1:3" s="17" customFormat="1" ht="12.75">
      <c r="A30" s="204"/>
      <c r="B30" s="205"/>
      <c r="C30" s="203"/>
    </row>
    <row r="31" spans="1:3" s="17" customFormat="1" ht="12.75">
      <c r="A31" s="204"/>
      <c r="B31" s="205"/>
      <c r="C31" s="203"/>
    </row>
    <row r="32" spans="1:3" s="17" customFormat="1" ht="12.75">
      <c r="A32" s="204"/>
      <c r="B32" s="205"/>
      <c r="C32" s="203"/>
    </row>
    <row r="33" spans="1:3" s="17" customFormat="1" ht="12.75">
      <c r="A33" s="204"/>
      <c r="B33" s="205"/>
      <c r="C33" s="203"/>
    </row>
    <row r="34" spans="1:3" s="17" customFormat="1" ht="12.75">
      <c r="A34" s="204"/>
      <c r="B34" s="205"/>
      <c r="C34" s="203"/>
    </row>
    <row r="35" spans="1:3" s="17" customFormat="1" ht="12.75">
      <c r="A35" s="204"/>
      <c r="B35" s="205"/>
      <c r="C35" s="203"/>
    </row>
    <row r="36" spans="1:3" s="17" customFormat="1" ht="12.75">
      <c r="A36" s="204"/>
      <c r="B36" s="205"/>
      <c r="C36" s="203"/>
    </row>
    <row r="37" spans="1:3" s="17" customFormat="1" ht="12.75">
      <c r="A37" s="204"/>
      <c r="B37" s="205"/>
      <c r="C37" s="203"/>
    </row>
    <row r="38" spans="1:3" s="17" customFormat="1" ht="12.75">
      <c r="A38" s="204"/>
      <c r="B38" s="205"/>
      <c r="C38" s="203"/>
    </row>
    <row r="39" spans="1:3" s="17" customFormat="1" ht="12.75">
      <c r="A39" s="204"/>
      <c r="B39" s="205"/>
      <c r="C39" s="203"/>
    </row>
    <row r="40" spans="1:3" s="17" customFormat="1" ht="13.5" thickBot="1">
      <c r="A40" s="234" t="s">
        <v>143</v>
      </c>
      <c r="B40" s="235"/>
      <c r="C40" s="207">
        <f>SUM(C6:C39)</f>
        <v>70702.90000000001</v>
      </c>
    </row>
    <row r="41" spans="1:3" ht="12.75">
      <c r="A41" s="128"/>
      <c r="B41" s="128"/>
      <c r="C41" s="28"/>
    </row>
    <row r="42" spans="1:3" ht="12.75">
      <c r="A42" s="129" t="s">
        <v>248</v>
      </c>
      <c r="B42" s="128"/>
      <c r="C42" s="65">
        <f>C40</f>
        <v>70702.90000000001</v>
      </c>
    </row>
    <row r="43" spans="1:3" ht="12.75">
      <c r="A43" s="1" t="s">
        <v>246</v>
      </c>
      <c r="C43" s="189">
        <v>71702.9</v>
      </c>
    </row>
    <row r="44" spans="1:3" ht="12.75">
      <c r="A44" s="1" t="s">
        <v>247</v>
      </c>
      <c r="C44" s="190">
        <f>C40-C43</f>
        <v>-999.9999999999854</v>
      </c>
    </row>
  </sheetData>
  <sheetProtection/>
  <mergeCells count="2">
    <mergeCell ref="A40:B40"/>
    <mergeCell ref="A4:C4"/>
  </mergeCells>
  <printOptions/>
  <pageMargins left="0.51" right="0.51" top="0.88" bottom="0.67" header="0.33" footer="0.29"/>
  <pageSetup horizontalDpi="600" verticalDpi="600" orientation="landscape" pageOrder="overThenDown" scale="74" r:id="rId2"/>
  <headerFooter alignWithMargins="0">
    <oddHeader>&amp;LADP Balancing Tool
&amp;A&amp;R&amp;G</oddHeader>
    <oddFooter>&amp;R&amp;P/&amp;N</oddFooter>
  </headerFooter>
  <ignoredErrors>
    <ignoredError sqref="A6" numberStoredAsText="1"/>
  </ignoredErrors>
  <legacyDrawingHF r:id="rId1"/>
</worksheet>
</file>

<file path=xl/worksheets/sheet3.xml><?xml version="1.0" encoding="utf-8"?>
<worksheet xmlns="http://schemas.openxmlformats.org/spreadsheetml/2006/main" xmlns:r="http://schemas.openxmlformats.org/officeDocument/2006/relationships">
  <dimension ref="A1:F35"/>
  <sheetViews>
    <sheetView zoomScaleSheetLayoutView="100" zoomScalePageLayoutView="0" workbookViewId="0" topLeftCell="A1">
      <selection activeCell="A1" sqref="A1"/>
    </sheetView>
  </sheetViews>
  <sheetFormatPr defaultColWidth="9.140625" defaultRowHeight="12.75"/>
  <cols>
    <col min="1" max="1" width="12.7109375" style="10" customWidth="1"/>
    <col min="2" max="2" width="55.00390625" style="10" customWidth="1"/>
    <col min="3" max="3" width="12.8515625" style="10" customWidth="1"/>
    <col min="4" max="6" width="20.7109375" style="10" customWidth="1"/>
    <col min="7" max="16384" width="9.140625" style="10" customWidth="1"/>
  </cols>
  <sheetData>
    <row r="1" s="16" customFormat="1" ht="18">
      <c r="A1" s="6" t="s">
        <v>3</v>
      </c>
    </row>
    <row r="2" s="16" customFormat="1" ht="18">
      <c r="A2" s="6" t="s">
        <v>4</v>
      </c>
    </row>
    <row r="3" s="9" customFormat="1" ht="13.5" thickBot="1">
      <c r="A3" s="8"/>
    </row>
    <row r="4" spans="1:6" ht="13.5" thickBot="1">
      <c r="A4" s="240" t="s">
        <v>245</v>
      </c>
      <c r="B4" s="241"/>
      <c r="C4" s="240" t="s">
        <v>180</v>
      </c>
      <c r="D4" s="241"/>
      <c r="E4" s="244" t="s">
        <v>251</v>
      </c>
      <c r="F4" s="242" t="s">
        <v>247</v>
      </c>
    </row>
    <row r="5" spans="1:6" ht="25.5" customHeight="1" thickBot="1">
      <c r="A5" s="165" t="s">
        <v>5</v>
      </c>
      <c r="B5" s="164" t="s">
        <v>6</v>
      </c>
      <c r="C5" s="166" t="s">
        <v>188</v>
      </c>
      <c r="D5" s="167" t="s">
        <v>66</v>
      </c>
      <c r="E5" s="245"/>
      <c r="F5" s="243"/>
    </row>
    <row r="6" spans="1:6" ht="12.75">
      <c r="A6" s="142" t="s">
        <v>8</v>
      </c>
      <c r="B6" s="143" t="s">
        <v>9</v>
      </c>
      <c r="C6" s="159"/>
      <c r="D6" s="144"/>
      <c r="E6" s="144"/>
      <c r="F6" s="145">
        <f>D6-E6</f>
        <v>0</v>
      </c>
    </row>
    <row r="7" spans="1:6" ht="12.75">
      <c r="A7" s="20" t="s">
        <v>10</v>
      </c>
      <c r="B7" s="21" t="s">
        <v>11</v>
      </c>
      <c r="C7" s="133"/>
      <c r="D7" s="140"/>
      <c r="E7" s="140"/>
      <c r="F7" s="132">
        <f aca="true" t="shared" si="0" ref="F7:F35">D7-E7</f>
        <v>0</v>
      </c>
    </row>
    <row r="8" spans="1:6" ht="12.75">
      <c r="A8" s="20" t="s">
        <v>12</v>
      </c>
      <c r="B8" s="21" t="s">
        <v>13</v>
      </c>
      <c r="C8" s="134"/>
      <c r="D8" s="140"/>
      <c r="E8" s="140"/>
      <c r="F8" s="132">
        <f t="shared" si="0"/>
        <v>0</v>
      </c>
    </row>
    <row r="9" spans="1:6" ht="12.75">
      <c r="A9" s="20" t="s">
        <v>14</v>
      </c>
      <c r="B9" s="21" t="s">
        <v>15</v>
      </c>
      <c r="C9" s="134"/>
      <c r="D9" s="140"/>
      <c r="E9" s="140"/>
      <c r="F9" s="132">
        <f t="shared" si="0"/>
        <v>0</v>
      </c>
    </row>
    <row r="10" spans="1:6" ht="12.75">
      <c r="A10" s="20" t="s">
        <v>16</v>
      </c>
      <c r="B10" s="21" t="s">
        <v>17</v>
      </c>
      <c r="C10" s="134"/>
      <c r="D10" s="140"/>
      <c r="E10" s="140"/>
      <c r="F10" s="132"/>
    </row>
    <row r="11" spans="1:6" ht="12.75">
      <c r="A11" s="20" t="s">
        <v>18</v>
      </c>
      <c r="B11" s="21" t="s">
        <v>19</v>
      </c>
      <c r="C11" s="134"/>
      <c r="D11" s="140"/>
      <c r="E11" s="140"/>
      <c r="F11" s="132"/>
    </row>
    <row r="12" spans="1:6" ht="12.75">
      <c r="A12" s="20" t="s">
        <v>20</v>
      </c>
      <c r="B12" s="21" t="s">
        <v>21</v>
      </c>
      <c r="C12" s="134"/>
      <c r="D12" s="140"/>
      <c r="E12" s="140"/>
      <c r="F12" s="132"/>
    </row>
    <row r="13" spans="1:6" ht="12.75">
      <c r="A13" s="20" t="s">
        <v>22</v>
      </c>
      <c r="B13" s="21" t="s">
        <v>23</v>
      </c>
      <c r="C13" s="134"/>
      <c r="D13" s="140"/>
      <c r="E13" s="140"/>
      <c r="F13" s="132"/>
    </row>
    <row r="14" spans="1:6" ht="12.75">
      <c r="A14" s="20" t="s">
        <v>24</v>
      </c>
      <c r="B14" s="21" t="s">
        <v>25</v>
      </c>
      <c r="C14" s="135"/>
      <c r="D14" s="140"/>
      <c r="E14" s="140"/>
      <c r="F14" s="132"/>
    </row>
    <row r="15" spans="1:6" ht="12.75">
      <c r="A15" s="239" t="s">
        <v>26</v>
      </c>
      <c r="B15" s="21" t="s">
        <v>27</v>
      </c>
      <c r="C15" s="134"/>
      <c r="D15" s="140"/>
      <c r="E15" s="140"/>
      <c r="F15" s="132"/>
    </row>
    <row r="16" spans="1:6" ht="12.75">
      <c r="A16" s="239"/>
      <c r="B16" s="21" t="s">
        <v>28</v>
      </c>
      <c r="C16" s="134"/>
      <c r="D16" s="140"/>
      <c r="E16" s="140"/>
      <c r="F16" s="132"/>
    </row>
    <row r="17" spans="1:6" ht="12.75">
      <c r="A17" s="239"/>
      <c r="B17" s="21" t="s">
        <v>29</v>
      </c>
      <c r="C17" s="134"/>
      <c r="D17" s="140"/>
      <c r="E17" s="140"/>
      <c r="F17" s="132"/>
    </row>
    <row r="18" spans="1:6" ht="12.75">
      <c r="A18" s="239"/>
      <c r="B18" s="21" t="s">
        <v>30</v>
      </c>
      <c r="C18" s="134"/>
      <c r="D18" s="140"/>
      <c r="E18" s="140"/>
      <c r="F18" s="132"/>
    </row>
    <row r="19" spans="1:6" ht="12.75">
      <c r="A19" s="20" t="s">
        <v>31</v>
      </c>
      <c r="B19" s="21" t="s">
        <v>32</v>
      </c>
      <c r="C19" s="135"/>
      <c r="D19" s="140"/>
      <c r="E19" s="140"/>
      <c r="F19" s="132"/>
    </row>
    <row r="20" spans="1:6" ht="12.75">
      <c r="A20" s="20" t="s">
        <v>33</v>
      </c>
      <c r="B20" s="21" t="s">
        <v>34</v>
      </c>
      <c r="C20" s="134"/>
      <c r="D20" s="140"/>
      <c r="E20" s="140"/>
      <c r="F20" s="132"/>
    </row>
    <row r="21" spans="1:6" ht="12.75">
      <c r="A21" s="20" t="s">
        <v>35</v>
      </c>
      <c r="B21" s="21" t="s">
        <v>36</v>
      </c>
      <c r="C21" s="136"/>
      <c r="D21" s="141"/>
      <c r="E21" s="140"/>
      <c r="F21" s="132">
        <f t="shared" si="0"/>
        <v>0</v>
      </c>
    </row>
    <row r="22" spans="1:6" ht="12.75">
      <c r="A22" s="20" t="s">
        <v>37</v>
      </c>
      <c r="B22" s="21" t="s">
        <v>38</v>
      </c>
      <c r="C22" s="137"/>
      <c r="D22" s="141"/>
      <c r="E22" s="140"/>
      <c r="F22" s="132">
        <f t="shared" si="0"/>
        <v>0</v>
      </c>
    </row>
    <row r="23" spans="1:6" ht="12.75">
      <c r="A23" s="20" t="s">
        <v>39</v>
      </c>
      <c r="B23" s="21" t="s">
        <v>40</v>
      </c>
      <c r="C23" s="137"/>
      <c r="D23" s="141"/>
      <c r="E23" s="140"/>
      <c r="F23" s="132">
        <f t="shared" si="0"/>
        <v>0</v>
      </c>
    </row>
    <row r="24" spans="1:6" ht="12.75">
      <c r="A24" s="20" t="s">
        <v>41</v>
      </c>
      <c r="B24" s="21" t="s">
        <v>42</v>
      </c>
      <c r="C24" s="137"/>
      <c r="D24" s="141"/>
      <c r="E24" s="140"/>
      <c r="F24" s="132">
        <f t="shared" si="0"/>
        <v>0</v>
      </c>
    </row>
    <row r="25" spans="1:6" s="12" customFormat="1" ht="12.75">
      <c r="A25" s="20" t="s">
        <v>43</v>
      </c>
      <c r="B25" s="21" t="s">
        <v>44</v>
      </c>
      <c r="C25" s="137"/>
      <c r="D25" s="141"/>
      <c r="E25" s="140"/>
      <c r="F25" s="132">
        <f t="shared" si="0"/>
        <v>0</v>
      </c>
    </row>
    <row r="26" spans="1:6" s="12" customFormat="1" ht="12.75">
      <c r="A26" s="20" t="s">
        <v>45</v>
      </c>
      <c r="B26" s="21" t="s">
        <v>46</v>
      </c>
      <c r="C26" s="137"/>
      <c r="D26" s="141"/>
      <c r="E26" s="140"/>
      <c r="F26" s="132">
        <f t="shared" si="0"/>
        <v>0</v>
      </c>
    </row>
    <row r="27" spans="1:6" s="12" customFormat="1" ht="12.75">
      <c r="A27" s="20" t="s">
        <v>47</v>
      </c>
      <c r="B27" s="21" t="s">
        <v>48</v>
      </c>
      <c r="C27" s="137"/>
      <c r="D27" s="141"/>
      <c r="E27" s="140"/>
      <c r="F27" s="132">
        <f t="shared" si="0"/>
        <v>0</v>
      </c>
    </row>
    <row r="28" spans="1:6" s="12" customFormat="1" ht="12.75">
      <c r="A28" s="20" t="s">
        <v>49</v>
      </c>
      <c r="B28" s="21" t="s">
        <v>50</v>
      </c>
      <c r="C28" s="138"/>
      <c r="D28" s="141"/>
      <c r="E28" s="140"/>
      <c r="F28" s="132">
        <f t="shared" si="0"/>
        <v>0</v>
      </c>
    </row>
    <row r="29" spans="1:6" ht="12.75">
      <c r="A29" s="20" t="s">
        <v>51</v>
      </c>
      <c r="B29" s="21" t="s">
        <v>52</v>
      </c>
      <c r="C29" s="137"/>
      <c r="D29" s="141"/>
      <c r="E29" s="140"/>
      <c r="F29" s="132">
        <f t="shared" si="0"/>
        <v>0</v>
      </c>
    </row>
    <row r="30" spans="1:6" ht="12.75">
      <c r="A30" s="20" t="s">
        <v>53</v>
      </c>
      <c r="B30" s="21" t="s">
        <v>54</v>
      </c>
      <c r="C30" s="137"/>
      <c r="D30" s="141"/>
      <c r="E30" s="140"/>
      <c r="F30" s="132">
        <f t="shared" si="0"/>
        <v>0</v>
      </c>
    </row>
    <row r="31" spans="1:6" s="12" customFormat="1" ht="12.75">
      <c r="A31" s="20" t="s">
        <v>55</v>
      </c>
      <c r="B31" s="21" t="s">
        <v>56</v>
      </c>
      <c r="C31" s="137"/>
      <c r="D31" s="141"/>
      <c r="E31" s="140"/>
      <c r="F31" s="132">
        <f t="shared" si="0"/>
        <v>0</v>
      </c>
    </row>
    <row r="32" spans="1:6" s="12" customFormat="1" ht="12.75">
      <c r="A32" s="20" t="s">
        <v>57</v>
      </c>
      <c r="B32" s="21" t="s">
        <v>58</v>
      </c>
      <c r="C32" s="137"/>
      <c r="D32" s="141"/>
      <c r="E32" s="140"/>
      <c r="F32" s="132">
        <f t="shared" si="0"/>
        <v>0</v>
      </c>
    </row>
    <row r="33" spans="1:6" ht="12.75">
      <c r="A33" s="20" t="s">
        <v>59</v>
      </c>
      <c r="B33" s="21" t="s">
        <v>60</v>
      </c>
      <c r="C33" s="137"/>
      <c r="D33" s="141"/>
      <c r="E33" s="141"/>
      <c r="F33" s="132">
        <f t="shared" si="0"/>
        <v>0</v>
      </c>
    </row>
    <row r="34" spans="1:6" ht="13.5" customHeight="1">
      <c r="A34" s="20" t="s">
        <v>61</v>
      </c>
      <c r="B34" s="21" t="s">
        <v>62</v>
      </c>
      <c r="C34" s="137"/>
      <c r="D34" s="141"/>
      <c r="E34" s="141"/>
      <c r="F34" s="132">
        <f t="shared" si="0"/>
        <v>0</v>
      </c>
    </row>
    <row r="35" spans="1:6" ht="13.5" thickBot="1">
      <c r="A35" s="22" t="s">
        <v>63</v>
      </c>
      <c r="B35" s="23" t="s">
        <v>64</v>
      </c>
      <c r="C35" s="139"/>
      <c r="D35" s="146"/>
      <c r="E35" s="146"/>
      <c r="F35" s="147">
        <f t="shared" si="0"/>
        <v>0</v>
      </c>
    </row>
  </sheetData>
  <sheetProtection/>
  <mergeCells count="5">
    <mergeCell ref="A15:A18"/>
    <mergeCell ref="A4:B4"/>
    <mergeCell ref="C4:D4"/>
    <mergeCell ref="F4:F5"/>
    <mergeCell ref="E4:E5"/>
  </mergeCells>
  <printOptions/>
  <pageMargins left="0.51" right="0.51" top="0.88" bottom="0.67" header="0.33" footer="0.29"/>
  <pageSetup horizontalDpi="600" verticalDpi="600" orientation="landscape" pageOrder="overThenDown" scale="74" r:id="rId2"/>
  <headerFooter alignWithMargins="0">
    <oddHeader>&amp;LADP Balancing Tool
&amp;A&amp;R&amp;G</oddHeader>
    <oddFooter>&amp;R&amp;P/&amp;N</oddFooter>
  </headerFooter>
  <rowBreaks count="1" manualBreakCount="1">
    <brk id="39" max="9" man="1"/>
  </rowBreaks>
  <legacyDrawingHF r:id="rId1"/>
</worksheet>
</file>

<file path=xl/worksheets/sheet4.xml><?xml version="1.0" encoding="utf-8"?>
<worksheet xmlns="http://schemas.openxmlformats.org/spreadsheetml/2006/main" xmlns:r="http://schemas.openxmlformats.org/officeDocument/2006/relationships">
  <dimension ref="A1:H45"/>
  <sheetViews>
    <sheetView zoomScaleSheetLayoutView="100" zoomScalePageLayoutView="0" workbookViewId="0" topLeftCell="A1">
      <selection activeCell="A1" sqref="A1"/>
    </sheetView>
  </sheetViews>
  <sheetFormatPr defaultColWidth="9.140625" defaultRowHeight="12.75"/>
  <cols>
    <col min="1" max="1" width="12.7109375" style="12" customWidth="1"/>
    <col min="2" max="2" width="55.00390625" style="12" customWidth="1"/>
    <col min="3" max="3" width="12.8515625" style="12" customWidth="1"/>
    <col min="4" max="6" width="21.57421875" style="12" customWidth="1"/>
    <col min="7" max="7" width="12.7109375" style="57" customWidth="1"/>
    <col min="8" max="8" width="12.7109375" style="12" customWidth="1"/>
    <col min="9" max="16384" width="9.140625" style="12" customWidth="1"/>
  </cols>
  <sheetData>
    <row r="1" spans="1:7" s="16" customFormat="1" ht="18">
      <c r="A1" s="6" t="s">
        <v>3</v>
      </c>
      <c r="G1" s="56"/>
    </row>
    <row r="2" spans="1:7" s="16" customFormat="1" ht="18">
      <c r="A2" s="6" t="s">
        <v>65</v>
      </c>
      <c r="G2" s="56"/>
    </row>
    <row r="3" spans="1:7" s="9" customFormat="1" ht="13.5" thickBot="1">
      <c r="A3" s="8"/>
      <c r="G3" s="57"/>
    </row>
    <row r="4" spans="1:7" s="10" customFormat="1" ht="13.5" customHeight="1" thickBot="1">
      <c r="A4" s="251" t="s">
        <v>7</v>
      </c>
      <c r="B4" s="252"/>
      <c r="C4" s="253" t="s">
        <v>180</v>
      </c>
      <c r="D4" s="254"/>
      <c r="E4" s="244" t="s">
        <v>251</v>
      </c>
      <c r="F4" s="244" t="s">
        <v>247</v>
      </c>
      <c r="G4" s="57"/>
    </row>
    <row r="5" spans="1:6" s="10" customFormat="1" ht="25.5" customHeight="1" thickBot="1">
      <c r="A5" s="161" t="s">
        <v>67</v>
      </c>
      <c r="B5" s="160" t="s">
        <v>6</v>
      </c>
      <c r="C5" s="163" t="s">
        <v>189</v>
      </c>
      <c r="D5" s="168" t="s">
        <v>66</v>
      </c>
      <c r="E5" s="246"/>
      <c r="F5" s="246"/>
    </row>
    <row r="6" spans="1:6" ht="12.75">
      <c r="A6" s="154" t="s">
        <v>68</v>
      </c>
      <c r="B6" s="155" t="s">
        <v>69</v>
      </c>
      <c r="C6" s="156"/>
      <c r="D6" s="157"/>
      <c r="E6" s="157"/>
      <c r="F6" s="158"/>
    </row>
    <row r="7" spans="1:6" ht="12.75">
      <c r="A7" s="37" t="s">
        <v>70</v>
      </c>
      <c r="B7" s="38" t="s">
        <v>71</v>
      </c>
      <c r="C7" s="73"/>
      <c r="D7" s="148"/>
      <c r="E7" s="148"/>
      <c r="F7" s="69"/>
    </row>
    <row r="8" spans="1:6" s="36" customFormat="1" ht="12.75">
      <c r="A8" s="37" t="s">
        <v>72</v>
      </c>
      <c r="B8" s="38" t="s">
        <v>73</v>
      </c>
      <c r="C8" s="73"/>
      <c r="D8" s="148"/>
      <c r="E8" s="148"/>
      <c r="F8" s="69"/>
    </row>
    <row r="9" spans="1:6" s="36" customFormat="1" ht="12.75">
      <c r="A9" s="37" t="s">
        <v>74</v>
      </c>
      <c r="B9" s="38" t="s">
        <v>75</v>
      </c>
      <c r="C9" s="73"/>
      <c r="D9" s="148"/>
      <c r="E9" s="149"/>
      <c r="F9" s="69"/>
    </row>
    <row r="10" spans="1:6" ht="12.75">
      <c r="A10" s="37" t="s">
        <v>76</v>
      </c>
      <c r="B10" s="38" t="s">
        <v>77</v>
      </c>
      <c r="C10" s="73"/>
      <c r="D10" s="148"/>
      <c r="E10" s="149"/>
      <c r="F10" s="69"/>
    </row>
    <row r="11" spans="1:6" s="36" customFormat="1" ht="12.75">
      <c r="A11" s="37" t="s">
        <v>78</v>
      </c>
      <c r="B11" s="38" t="s">
        <v>79</v>
      </c>
      <c r="C11" s="74"/>
      <c r="D11" s="150"/>
      <c r="E11" s="149"/>
      <c r="F11" s="69"/>
    </row>
    <row r="12" spans="1:6" ht="12.75">
      <c r="A12" s="37" t="s">
        <v>80</v>
      </c>
      <c r="B12" s="38" t="s">
        <v>81</v>
      </c>
      <c r="C12" s="74"/>
      <c r="D12" s="150"/>
      <c r="E12" s="150"/>
      <c r="F12" s="69"/>
    </row>
    <row r="13" spans="1:6" ht="12.75">
      <c r="A13" s="37" t="s">
        <v>82</v>
      </c>
      <c r="B13" s="38" t="s">
        <v>83</v>
      </c>
      <c r="C13" s="74"/>
      <c r="D13" s="150"/>
      <c r="E13" s="149"/>
      <c r="F13" s="69"/>
    </row>
    <row r="14" spans="1:6" ht="12.75">
      <c r="A14" s="37" t="s">
        <v>84</v>
      </c>
      <c r="B14" s="38" t="s">
        <v>85</v>
      </c>
      <c r="C14" s="74"/>
      <c r="D14" s="150"/>
      <c r="E14" s="149"/>
      <c r="F14" s="69"/>
    </row>
    <row r="15" spans="1:6" ht="12.75">
      <c r="A15" s="37" t="s">
        <v>86</v>
      </c>
      <c r="B15" s="38" t="s">
        <v>308</v>
      </c>
      <c r="C15" s="75"/>
      <c r="D15" s="150"/>
      <c r="E15" s="150"/>
      <c r="F15" s="69"/>
    </row>
    <row r="16" spans="1:6" ht="12.75">
      <c r="A16" s="37" t="s">
        <v>87</v>
      </c>
      <c r="B16" s="38" t="s">
        <v>88</v>
      </c>
      <c r="C16" s="74"/>
      <c r="D16" s="150"/>
      <c r="E16" s="149"/>
      <c r="F16" s="69"/>
    </row>
    <row r="17" spans="1:6" ht="12.75">
      <c r="A17" s="37" t="s">
        <v>89</v>
      </c>
      <c r="B17" s="38" t="s">
        <v>90</v>
      </c>
      <c r="C17" s="74"/>
      <c r="D17" s="150"/>
      <c r="E17" s="149"/>
      <c r="F17" s="69"/>
    </row>
    <row r="18" spans="1:6" ht="12.75">
      <c r="A18" s="37" t="s">
        <v>91</v>
      </c>
      <c r="B18" s="38" t="s">
        <v>92</v>
      </c>
      <c r="C18" s="74"/>
      <c r="D18" s="150"/>
      <c r="E18" s="149"/>
      <c r="F18" s="69"/>
    </row>
    <row r="19" spans="1:6" ht="13.5" customHeight="1" thickBot="1">
      <c r="A19" s="40" t="s">
        <v>93</v>
      </c>
      <c r="B19" s="41" t="s">
        <v>94</v>
      </c>
      <c r="C19" s="76"/>
      <c r="D19" s="151"/>
      <c r="E19" s="151"/>
      <c r="F19" s="153"/>
    </row>
    <row r="20" spans="1:4" ht="12.75">
      <c r="A20" s="42"/>
      <c r="B20" s="42"/>
      <c r="C20" s="43"/>
      <c r="D20" s="44"/>
    </row>
    <row r="21" spans="1:4" ht="13.5" thickBot="1">
      <c r="A21" s="42"/>
      <c r="B21" s="42"/>
      <c r="C21" s="45"/>
      <c r="D21" s="46"/>
    </row>
    <row r="22" spans="1:4" ht="12.75">
      <c r="A22" s="247" t="s">
        <v>193</v>
      </c>
      <c r="B22" s="248"/>
      <c r="C22" s="249"/>
      <c r="D22" s="46"/>
    </row>
    <row r="23" spans="1:8" ht="12.75">
      <c r="A23" s="82"/>
      <c r="B23" s="83"/>
      <c r="C23" s="84" t="s">
        <v>183</v>
      </c>
      <c r="D23" s="46"/>
      <c r="G23" s="79"/>
      <c r="H23" s="81"/>
    </row>
    <row r="24" spans="1:8" ht="12.75">
      <c r="A24" s="82"/>
      <c r="B24" s="110" t="s">
        <v>250</v>
      </c>
      <c r="C24" s="86">
        <f>SUM(E6:E7)</f>
        <v>0</v>
      </c>
      <c r="D24" s="46"/>
      <c r="G24" s="79"/>
      <c r="H24" s="81"/>
    </row>
    <row r="25" spans="1:8" ht="12.75">
      <c r="A25" s="85"/>
      <c r="B25" s="193"/>
      <c r="C25" s="87"/>
      <c r="D25" s="46"/>
      <c r="G25" s="79"/>
      <c r="H25" s="81"/>
    </row>
    <row r="26" spans="1:8" ht="12.75">
      <c r="A26" s="82"/>
      <c r="B26" s="195" t="s">
        <v>270</v>
      </c>
      <c r="C26" s="86"/>
      <c r="D26" s="46"/>
      <c r="G26" s="79"/>
      <c r="H26" s="81"/>
    </row>
    <row r="27" spans="1:8" ht="12.75">
      <c r="A27" s="82"/>
      <c r="B27" s="195" t="s">
        <v>268</v>
      </c>
      <c r="C27" s="192">
        <v>2</v>
      </c>
      <c r="D27" s="46"/>
      <c r="G27" s="79"/>
      <c r="H27" s="81"/>
    </row>
    <row r="28" spans="1:8" ht="12.75">
      <c r="A28" s="82"/>
      <c r="B28" s="196" t="s">
        <v>269</v>
      </c>
      <c r="C28" s="88">
        <f>C26/C27</f>
        <v>0</v>
      </c>
      <c r="D28" s="46"/>
      <c r="G28" s="79"/>
      <c r="H28" s="81"/>
    </row>
    <row r="29" spans="1:8" ht="12.75">
      <c r="A29" s="130"/>
      <c r="B29" s="77"/>
      <c r="C29" s="87"/>
      <c r="D29" s="46"/>
      <c r="G29" s="79"/>
      <c r="H29" s="81"/>
    </row>
    <row r="30" spans="1:8" ht="12.75">
      <c r="A30" s="82"/>
      <c r="B30" s="195" t="s">
        <v>271</v>
      </c>
      <c r="C30" s="86"/>
      <c r="D30" s="46"/>
      <c r="G30" s="79"/>
      <c r="H30" s="81"/>
    </row>
    <row r="31" spans="1:8" ht="12.75">
      <c r="A31" s="82"/>
      <c r="B31" s="195" t="s">
        <v>268</v>
      </c>
      <c r="C31" s="194">
        <v>2</v>
      </c>
      <c r="D31" s="46"/>
      <c r="G31" s="79"/>
      <c r="H31" s="81"/>
    </row>
    <row r="32" spans="1:8" ht="12.75">
      <c r="A32" s="82"/>
      <c r="B32" s="196" t="s">
        <v>272</v>
      </c>
      <c r="C32" s="86">
        <f>C30/C31</f>
        <v>0</v>
      </c>
      <c r="D32" s="46"/>
      <c r="G32" s="79"/>
      <c r="H32" s="81"/>
    </row>
    <row r="33" spans="1:8" ht="13.5" customHeight="1" thickBot="1">
      <c r="A33" s="89"/>
      <c r="B33" s="90"/>
      <c r="C33" s="91"/>
      <c r="D33" s="46"/>
      <c r="G33" s="79"/>
      <c r="H33" s="81"/>
    </row>
    <row r="34" spans="1:8" ht="13.5" customHeight="1">
      <c r="A34" s="131"/>
      <c r="B34" s="78"/>
      <c r="C34" s="80"/>
      <c r="D34" s="46"/>
      <c r="G34" s="79"/>
      <c r="H34" s="81"/>
    </row>
    <row r="35" spans="1:8" ht="13.5" thickBot="1">
      <c r="A35" s="33"/>
      <c r="B35" s="78"/>
      <c r="C35" s="80"/>
      <c r="D35" s="46"/>
      <c r="G35" s="79"/>
      <c r="H35" s="81"/>
    </row>
    <row r="36" spans="1:8" ht="12.75">
      <c r="A36" s="247" t="s">
        <v>195</v>
      </c>
      <c r="B36" s="248"/>
      <c r="C36" s="249"/>
      <c r="D36" s="45"/>
      <c r="G36" s="79"/>
      <c r="H36" s="81"/>
    </row>
    <row r="37" spans="1:8" ht="12.75">
      <c r="A37" s="82"/>
      <c r="B37" s="83"/>
      <c r="C37" s="84" t="s">
        <v>183</v>
      </c>
      <c r="D37" s="45"/>
      <c r="G37" s="79"/>
      <c r="H37" s="81"/>
    </row>
    <row r="38" spans="1:8" s="10" customFormat="1" ht="12.75">
      <c r="A38" s="197"/>
      <c r="B38" s="110" t="s">
        <v>249</v>
      </c>
      <c r="C38" s="148"/>
      <c r="D38" s="47"/>
      <c r="G38" s="79"/>
      <c r="H38" s="81"/>
    </row>
    <row r="39" spans="1:8" ht="12.75">
      <c r="A39" s="82"/>
      <c r="B39" s="110"/>
      <c r="C39" s="87"/>
      <c r="G39" s="79"/>
      <c r="H39" s="81"/>
    </row>
    <row r="40" spans="1:3" ht="12.75">
      <c r="A40" s="82"/>
      <c r="B40" s="195" t="s">
        <v>197</v>
      </c>
      <c r="C40" s="149"/>
    </row>
    <row r="41" spans="1:3" ht="12.75">
      <c r="A41" s="82"/>
      <c r="B41" s="195" t="s">
        <v>196</v>
      </c>
      <c r="C41" s="88"/>
    </row>
    <row r="42" spans="1:3" ht="13.5" thickBot="1">
      <c r="A42" s="92"/>
      <c r="B42" s="93"/>
      <c r="C42" s="94"/>
    </row>
    <row r="43" spans="2:3" ht="12.75">
      <c r="B43" s="79"/>
      <c r="C43" s="81"/>
    </row>
    <row r="44" spans="1:3" ht="12.75">
      <c r="A44" s="250" t="s">
        <v>198</v>
      </c>
      <c r="B44" s="250"/>
      <c r="C44" s="250"/>
    </row>
    <row r="45" spans="1:3" ht="12.75">
      <c r="A45" s="250"/>
      <c r="B45" s="250"/>
      <c r="C45" s="250"/>
    </row>
  </sheetData>
  <sheetProtection/>
  <mergeCells count="7">
    <mergeCell ref="E4:E5"/>
    <mergeCell ref="F4:F5"/>
    <mergeCell ref="A36:C36"/>
    <mergeCell ref="A44:C45"/>
    <mergeCell ref="A4:B4"/>
    <mergeCell ref="C4:D4"/>
    <mergeCell ref="A22:C22"/>
  </mergeCells>
  <printOptions/>
  <pageMargins left="0.51" right="0.51" top="0.88" bottom="0.67" header="0.33" footer="0.29"/>
  <pageSetup horizontalDpi="600" verticalDpi="600" orientation="landscape" pageOrder="overThenDown" scale="71" r:id="rId2"/>
  <headerFooter alignWithMargins="0">
    <oddHeader>&amp;LADP Balancing Tool
&amp;A&amp;R&amp;G</oddHeader>
    <oddFooter>&amp;R&amp;P/&amp;N</oddFooter>
  </headerFooter>
  <rowBreaks count="1" manualBreakCount="1">
    <brk id="45" max="9" man="1"/>
  </rowBreaks>
  <legacyDrawingHF r:id="rId1"/>
</worksheet>
</file>

<file path=xl/worksheets/sheet5.xml><?xml version="1.0" encoding="utf-8"?>
<worksheet xmlns="http://schemas.openxmlformats.org/spreadsheetml/2006/main" xmlns:r="http://schemas.openxmlformats.org/officeDocument/2006/relationships">
  <dimension ref="A1:G28"/>
  <sheetViews>
    <sheetView zoomScaleSheetLayoutView="100" zoomScalePageLayoutView="0" workbookViewId="0" topLeftCell="A1">
      <selection activeCell="A1" sqref="A1"/>
    </sheetView>
  </sheetViews>
  <sheetFormatPr defaultColWidth="9.140625" defaultRowHeight="12.75"/>
  <cols>
    <col min="1" max="1" width="12.7109375" style="12" customWidth="1"/>
    <col min="2" max="2" width="29.00390625" style="12" customWidth="1"/>
    <col min="3" max="4" width="12.8515625" style="12" customWidth="1"/>
    <col min="5" max="7" width="20.7109375" style="12" customWidth="1"/>
    <col min="8" max="16384" width="9.140625" style="12" customWidth="1"/>
  </cols>
  <sheetData>
    <row r="1" s="9" customFormat="1" ht="18">
      <c r="A1" s="6" t="s">
        <v>95</v>
      </c>
    </row>
    <row r="2" s="9" customFormat="1" ht="13.5" thickBot="1">
      <c r="A2" s="8"/>
    </row>
    <row r="3" spans="1:7" s="10" customFormat="1" ht="13.5" thickBot="1">
      <c r="A3" s="251" t="s">
        <v>7</v>
      </c>
      <c r="B3" s="252"/>
      <c r="C3" s="253" t="s">
        <v>180</v>
      </c>
      <c r="D3" s="255"/>
      <c r="E3" s="255"/>
      <c r="F3" s="244" t="s">
        <v>251</v>
      </c>
      <c r="G3" s="244" t="s">
        <v>247</v>
      </c>
    </row>
    <row r="4" spans="1:7" s="10" customFormat="1" ht="25.5" customHeight="1" thickBot="1">
      <c r="A4" s="162" t="s">
        <v>96</v>
      </c>
      <c r="B4" s="161" t="s">
        <v>6</v>
      </c>
      <c r="C4" s="163" t="s">
        <v>188</v>
      </c>
      <c r="D4" s="163" t="s">
        <v>194</v>
      </c>
      <c r="E4" s="112" t="s">
        <v>66</v>
      </c>
      <c r="F4" s="246"/>
      <c r="G4" s="246"/>
    </row>
    <row r="5" spans="1:7" s="39" customFormat="1" ht="12.75">
      <c r="A5" s="154" t="s">
        <v>97</v>
      </c>
      <c r="B5" s="155" t="s">
        <v>98</v>
      </c>
      <c r="C5" s="173"/>
      <c r="D5" s="174"/>
      <c r="E5" s="175"/>
      <c r="F5" s="176"/>
      <c r="G5" s="177">
        <f aca="true" t="shared" si="0" ref="G5:G10">E5-F5</f>
        <v>0</v>
      </c>
    </row>
    <row r="6" spans="1:7" s="39" customFormat="1" ht="12.75">
      <c r="A6" s="37" t="s">
        <v>99</v>
      </c>
      <c r="B6" s="38" t="s">
        <v>100</v>
      </c>
      <c r="C6" s="95" t="s">
        <v>309</v>
      </c>
      <c r="D6" s="96"/>
      <c r="E6" s="178">
        <v>15000</v>
      </c>
      <c r="F6" s="149">
        <v>16000</v>
      </c>
      <c r="G6" s="69">
        <f t="shared" si="0"/>
        <v>-1000</v>
      </c>
    </row>
    <row r="7" spans="1:7" s="39" customFormat="1" ht="12.75">
      <c r="A7" s="37" t="s">
        <v>101</v>
      </c>
      <c r="B7" s="38" t="s">
        <v>1</v>
      </c>
      <c r="C7" s="95" t="s">
        <v>307</v>
      </c>
      <c r="D7" s="96"/>
      <c r="E7" s="178">
        <v>4500</v>
      </c>
      <c r="F7" s="149">
        <v>5000</v>
      </c>
      <c r="G7" s="69">
        <f t="shared" si="0"/>
        <v>-500</v>
      </c>
    </row>
    <row r="8" spans="1:7" s="39" customFormat="1" ht="12.75">
      <c r="A8" s="37" t="s">
        <v>102</v>
      </c>
      <c r="B8" s="38" t="s">
        <v>103</v>
      </c>
      <c r="C8" s="95"/>
      <c r="D8" s="96"/>
      <c r="E8" s="178"/>
      <c r="F8" s="149"/>
      <c r="G8" s="69">
        <f t="shared" si="0"/>
        <v>0</v>
      </c>
    </row>
    <row r="9" spans="1:7" s="39" customFormat="1" ht="12.75">
      <c r="A9" s="37" t="s">
        <v>104</v>
      </c>
      <c r="B9" s="38" t="s">
        <v>105</v>
      </c>
      <c r="C9" s="95"/>
      <c r="D9" s="96"/>
      <c r="E9" s="178"/>
      <c r="F9" s="149"/>
      <c r="G9" s="69">
        <f t="shared" si="0"/>
        <v>0</v>
      </c>
    </row>
    <row r="10" spans="1:7" s="39" customFormat="1" ht="13.5" thickBot="1">
      <c r="A10" s="40" t="s">
        <v>106</v>
      </c>
      <c r="B10" s="41" t="s">
        <v>77</v>
      </c>
      <c r="C10" s="97"/>
      <c r="D10" s="98" t="s">
        <v>191</v>
      </c>
      <c r="E10" s="179">
        <v>1600</v>
      </c>
      <c r="F10" s="152">
        <v>1600</v>
      </c>
      <c r="G10" s="153">
        <f t="shared" si="0"/>
        <v>0</v>
      </c>
    </row>
    <row r="11" spans="1:7" s="39" customFormat="1" ht="13.5" thickBot="1">
      <c r="A11" s="40" t="s">
        <v>310</v>
      </c>
      <c r="B11" s="41" t="s">
        <v>311</v>
      </c>
      <c r="C11" s="97"/>
      <c r="D11" s="98"/>
      <c r="E11" s="179">
        <v>500</v>
      </c>
      <c r="F11" s="152">
        <v>500</v>
      </c>
      <c r="G11" s="153">
        <f>E11-F11</f>
        <v>0</v>
      </c>
    </row>
    <row r="12" spans="1:5" ht="12.75">
      <c r="A12" s="13"/>
      <c r="B12" s="42"/>
      <c r="C12" s="45"/>
      <c r="D12" s="45"/>
      <c r="E12" s="46"/>
    </row>
    <row r="13" spans="2:5" ht="12.75">
      <c r="B13" s="42"/>
      <c r="C13" s="45"/>
      <c r="D13" s="45"/>
      <c r="E13" s="46"/>
    </row>
    <row r="14" spans="3:5" ht="12.75">
      <c r="C14" s="45"/>
      <c r="D14" s="45"/>
      <c r="E14" s="46"/>
    </row>
    <row r="15" spans="3:5" ht="12.75">
      <c r="C15" s="45"/>
      <c r="D15" s="45"/>
      <c r="E15" s="46"/>
    </row>
    <row r="16" spans="3:5" ht="12.75">
      <c r="C16" s="45"/>
      <c r="D16" s="45"/>
      <c r="E16" s="46"/>
    </row>
    <row r="17" spans="3:5" ht="12.75">
      <c r="C17" s="45"/>
      <c r="D17" s="45"/>
      <c r="E17" s="46"/>
    </row>
    <row r="18" spans="3:5" ht="12.75">
      <c r="C18" s="45"/>
      <c r="D18" s="45"/>
      <c r="E18" s="46"/>
    </row>
    <row r="19" spans="1:5" ht="13.5" customHeight="1">
      <c r="A19" s="42"/>
      <c r="B19" s="42"/>
      <c r="C19" s="45"/>
      <c r="D19" s="45"/>
      <c r="E19" s="46"/>
    </row>
    <row r="20" spans="1:5" ht="12.75">
      <c r="A20" s="42"/>
      <c r="B20" s="42"/>
      <c r="C20" s="45"/>
      <c r="D20" s="45"/>
      <c r="E20" s="46"/>
    </row>
    <row r="21" spans="1:5" ht="12.75">
      <c r="A21" s="45"/>
      <c r="B21" s="45"/>
      <c r="C21" s="45"/>
      <c r="D21" s="45"/>
      <c r="E21" s="45"/>
    </row>
    <row r="22" spans="1:5" ht="12.75">
      <c r="A22" s="45"/>
      <c r="B22" s="45"/>
      <c r="C22" s="45"/>
      <c r="D22" s="45"/>
      <c r="E22" s="45"/>
    </row>
    <row r="23" spans="1:5" s="10" customFormat="1" ht="12.75">
      <c r="A23" s="34"/>
      <c r="B23" s="47"/>
      <c r="C23" s="47"/>
      <c r="D23" s="47"/>
      <c r="E23" s="47"/>
    </row>
    <row r="24" ht="12.75">
      <c r="A24" s="35"/>
    </row>
    <row r="25" ht="12.75">
      <c r="A25" s="35"/>
    </row>
    <row r="26" ht="12.75">
      <c r="A26" s="35"/>
    </row>
    <row r="27" ht="12.75">
      <c r="A27" s="35"/>
    </row>
    <row r="28" ht="12.75">
      <c r="A28" s="35"/>
    </row>
  </sheetData>
  <sheetProtection/>
  <mergeCells count="4">
    <mergeCell ref="A3:B3"/>
    <mergeCell ref="C3:E3"/>
    <mergeCell ref="F3:F4"/>
    <mergeCell ref="G3:G4"/>
  </mergeCells>
  <printOptions/>
  <pageMargins left="0.51" right="0.51" top="0.88" bottom="0.67" header="0.33" footer="0.29"/>
  <pageSetup horizontalDpi="600" verticalDpi="600" orientation="landscape" pageOrder="overThenDown" scale="71" r:id="rId2"/>
  <headerFooter alignWithMargins="0">
    <oddHeader>&amp;LADP Balancing Tool
&amp;A&amp;R&amp;G</oddHeader>
    <oddFooter>&amp;R&amp;P/&amp;N</oddFooter>
  </headerFooter>
  <rowBreaks count="1" manualBreakCount="1">
    <brk id="30" max="9" man="1"/>
  </rowBreaks>
  <legacyDrawingHF r:id="rId1"/>
</worksheet>
</file>

<file path=xl/worksheets/sheet6.xml><?xml version="1.0" encoding="utf-8"?>
<worksheet xmlns="http://schemas.openxmlformats.org/spreadsheetml/2006/main" xmlns:r="http://schemas.openxmlformats.org/officeDocument/2006/relationships">
  <dimension ref="A1:C47"/>
  <sheetViews>
    <sheetView zoomScaleSheetLayoutView="100" zoomScalePageLayoutView="0" workbookViewId="0" topLeftCell="A1">
      <selection activeCell="A1" sqref="A1"/>
    </sheetView>
  </sheetViews>
  <sheetFormatPr defaultColWidth="9.140625" defaultRowHeight="12.75"/>
  <cols>
    <col min="1" max="3" width="20.7109375" style="0" customWidth="1"/>
    <col min="4" max="16384" width="9.140625" style="10" customWidth="1"/>
  </cols>
  <sheetData>
    <row r="1" spans="1:3" s="9" customFormat="1" ht="18">
      <c r="A1" s="6" t="s">
        <v>267</v>
      </c>
      <c r="B1"/>
      <c r="C1"/>
    </row>
    <row r="2" spans="1:3" s="9" customFormat="1" ht="18">
      <c r="A2" s="6" t="s">
        <v>199</v>
      </c>
      <c r="B2"/>
      <c r="C2"/>
    </row>
    <row r="3" spans="1:3" s="9" customFormat="1" ht="18.75" thickBot="1">
      <c r="A3" s="6"/>
      <c r="B3"/>
      <c r="C3"/>
    </row>
    <row r="4" spans="1:3" s="17" customFormat="1" ht="15" customHeight="1" thickBot="1">
      <c r="A4" s="236" t="s">
        <v>180</v>
      </c>
      <c r="B4" s="237"/>
      <c r="C4" s="238"/>
    </row>
    <row r="5" spans="1:3" s="64" customFormat="1" ht="13.5" thickBot="1">
      <c r="A5" s="169" t="s">
        <v>181</v>
      </c>
      <c r="B5" s="169" t="s">
        <v>182</v>
      </c>
      <c r="C5" s="169" t="s">
        <v>66</v>
      </c>
    </row>
    <row r="6" spans="1:3" s="17" customFormat="1" ht="12.75">
      <c r="A6" s="198" t="s">
        <v>186</v>
      </c>
      <c r="B6" s="199" t="s">
        <v>184</v>
      </c>
      <c r="C6" s="200"/>
    </row>
    <row r="7" spans="1:3" s="17" customFormat="1" ht="12.75">
      <c r="A7" s="201" t="s">
        <v>187</v>
      </c>
      <c r="B7" s="202" t="s">
        <v>185</v>
      </c>
      <c r="C7" s="203"/>
    </row>
    <row r="8" spans="1:3" s="17" customFormat="1" ht="12.75">
      <c r="A8" s="204"/>
      <c r="B8" s="205"/>
      <c r="C8" s="203"/>
    </row>
    <row r="9" spans="1:3" s="17" customFormat="1" ht="12.75">
      <c r="A9" s="204"/>
      <c r="B9" s="206"/>
      <c r="C9" s="203"/>
    </row>
    <row r="10" spans="1:3" s="17" customFormat="1" ht="12.75">
      <c r="A10" s="204"/>
      <c r="B10" s="205"/>
      <c r="C10" s="203"/>
    </row>
    <row r="11" spans="1:3" s="17" customFormat="1" ht="12.75">
      <c r="A11" s="204"/>
      <c r="B11" s="205"/>
      <c r="C11" s="203"/>
    </row>
    <row r="12" spans="1:3" s="17" customFormat="1" ht="12.75">
      <c r="A12" s="204"/>
      <c r="B12" s="205"/>
      <c r="C12" s="203"/>
    </row>
    <row r="13" spans="1:3" s="17" customFormat="1" ht="12.75">
      <c r="A13" s="204"/>
      <c r="B13" s="205"/>
      <c r="C13" s="203"/>
    </row>
    <row r="14" spans="1:3" s="17" customFormat="1" ht="12.75">
      <c r="A14" s="204"/>
      <c r="B14" s="205"/>
      <c r="C14" s="203"/>
    </row>
    <row r="15" spans="1:3" s="17" customFormat="1" ht="12.75">
      <c r="A15" s="204"/>
      <c r="B15" s="205"/>
      <c r="C15" s="203"/>
    </row>
    <row r="16" spans="1:3" s="17" customFormat="1" ht="12.75">
      <c r="A16" s="204"/>
      <c r="B16" s="205"/>
      <c r="C16" s="203"/>
    </row>
    <row r="17" spans="1:3" s="17" customFormat="1" ht="12.75">
      <c r="A17" s="204"/>
      <c r="B17" s="205"/>
      <c r="C17" s="203"/>
    </row>
    <row r="18" spans="1:3" s="17" customFormat="1" ht="12.75">
      <c r="A18" s="204"/>
      <c r="B18" s="205"/>
      <c r="C18" s="203"/>
    </row>
    <row r="19" spans="1:3" s="17" customFormat="1" ht="12.75">
      <c r="A19" s="204"/>
      <c r="B19" s="205"/>
      <c r="C19" s="203"/>
    </row>
    <row r="20" spans="1:3" s="17" customFormat="1" ht="12.75">
      <c r="A20" s="204"/>
      <c r="B20" s="205"/>
      <c r="C20" s="203"/>
    </row>
    <row r="21" spans="1:3" s="17" customFormat="1" ht="12.75">
      <c r="A21" s="204"/>
      <c r="B21" s="205"/>
      <c r="C21" s="203"/>
    </row>
    <row r="22" spans="1:3" s="17" customFormat="1" ht="12.75">
      <c r="A22" s="204"/>
      <c r="B22" s="205"/>
      <c r="C22" s="203"/>
    </row>
    <row r="23" spans="1:3" s="17" customFormat="1" ht="12.75">
      <c r="A23" s="204"/>
      <c r="B23" s="205"/>
      <c r="C23" s="203"/>
    </row>
    <row r="24" spans="1:3" s="17" customFormat="1" ht="12.75">
      <c r="A24" s="204"/>
      <c r="B24" s="205"/>
      <c r="C24" s="203"/>
    </row>
    <row r="25" spans="1:3" s="17" customFormat="1" ht="12.75">
      <c r="A25" s="204"/>
      <c r="B25" s="205"/>
      <c r="C25" s="203"/>
    </row>
    <row r="26" spans="1:3" s="17" customFormat="1" ht="12.75">
      <c r="A26" s="204"/>
      <c r="B26" s="205"/>
      <c r="C26" s="203"/>
    </row>
    <row r="27" spans="1:3" s="17" customFormat="1" ht="12.75">
      <c r="A27" s="204"/>
      <c r="B27" s="205"/>
      <c r="C27" s="203"/>
    </row>
    <row r="28" spans="1:3" s="17" customFormat="1" ht="12.75">
      <c r="A28" s="204"/>
      <c r="B28" s="205"/>
      <c r="C28" s="203"/>
    </row>
    <row r="29" spans="1:3" s="17" customFormat="1" ht="12.75">
      <c r="A29" s="204"/>
      <c r="B29" s="205"/>
      <c r="C29" s="203"/>
    </row>
    <row r="30" spans="1:3" s="17" customFormat="1" ht="12.75">
      <c r="A30" s="204"/>
      <c r="B30" s="205"/>
      <c r="C30" s="203"/>
    </row>
    <row r="31" spans="1:3" s="17" customFormat="1" ht="12.75">
      <c r="A31" s="204"/>
      <c r="B31" s="205"/>
      <c r="C31" s="203"/>
    </row>
    <row r="32" spans="1:3" s="17" customFormat="1" ht="12.75">
      <c r="A32" s="204"/>
      <c r="B32" s="205"/>
      <c r="C32" s="203"/>
    </row>
    <row r="33" spans="1:3" s="17" customFormat="1" ht="12.75">
      <c r="A33" s="204"/>
      <c r="B33" s="205"/>
      <c r="C33" s="203"/>
    </row>
    <row r="34" spans="1:3" s="17" customFormat="1" ht="12.75">
      <c r="A34" s="204"/>
      <c r="B34" s="205"/>
      <c r="C34" s="203"/>
    </row>
    <row r="35" spans="1:3" s="17" customFormat="1" ht="12.75">
      <c r="A35" s="204"/>
      <c r="B35" s="205"/>
      <c r="C35" s="203"/>
    </row>
    <row r="36" spans="1:3" s="17" customFormat="1" ht="12.75">
      <c r="A36" s="204"/>
      <c r="B36" s="205"/>
      <c r="C36" s="203"/>
    </row>
    <row r="37" spans="1:3" s="17" customFormat="1" ht="12.75">
      <c r="A37" s="204"/>
      <c r="B37" s="205"/>
      <c r="C37" s="203"/>
    </row>
    <row r="38" spans="1:3" s="17" customFormat="1" ht="12.75">
      <c r="A38" s="204"/>
      <c r="B38" s="205"/>
      <c r="C38" s="203"/>
    </row>
    <row r="39" spans="1:3" s="17" customFormat="1" ht="12.75">
      <c r="A39" s="204"/>
      <c r="B39" s="205"/>
      <c r="C39" s="203"/>
    </row>
    <row r="40" spans="1:3" s="17" customFormat="1" ht="12.75">
      <c r="A40" s="204"/>
      <c r="B40" s="205"/>
      <c r="C40" s="203"/>
    </row>
    <row r="41" spans="1:3" s="17" customFormat="1" ht="12.75">
      <c r="A41" s="204"/>
      <c r="B41" s="205"/>
      <c r="C41" s="203"/>
    </row>
    <row r="42" spans="1:3" s="17" customFormat="1" ht="12.75">
      <c r="A42" s="204"/>
      <c r="B42" s="205"/>
      <c r="C42" s="203"/>
    </row>
    <row r="43" spans="1:3" s="17" customFormat="1" ht="13.5" thickBot="1">
      <c r="A43" s="234" t="s">
        <v>143</v>
      </c>
      <c r="B43" s="235"/>
      <c r="C43" s="207">
        <f>SUM(C6:C42)</f>
        <v>0</v>
      </c>
    </row>
    <row r="44" s="17" customFormat="1" ht="12.75"/>
    <row r="45" spans="1:3" s="17" customFormat="1" ht="12.75">
      <c r="A45" s="129" t="s">
        <v>248</v>
      </c>
      <c r="B45" s="208"/>
      <c r="C45" s="209">
        <f>C43</f>
        <v>0</v>
      </c>
    </row>
    <row r="46" spans="1:3" s="17" customFormat="1" ht="12.75">
      <c r="A46" s="1" t="s">
        <v>246</v>
      </c>
      <c r="C46" s="210"/>
    </row>
    <row r="47" spans="1:3" s="17" customFormat="1" ht="12.75">
      <c r="A47" s="1" t="s">
        <v>247</v>
      </c>
      <c r="C47" s="211">
        <f>C43-C46</f>
        <v>0</v>
      </c>
    </row>
    <row r="48" s="17" customFormat="1" ht="12.75"/>
    <row r="49" s="17" customFormat="1" ht="12.75"/>
  </sheetData>
  <sheetProtection/>
  <mergeCells count="2">
    <mergeCell ref="A4:C4"/>
    <mergeCell ref="A43:B43"/>
  </mergeCells>
  <printOptions/>
  <pageMargins left="0.51" right="0.51" top="0.88" bottom="0.67" header="0.33" footer="0.29"/>
  <pageSetup horizontalDpi="600" verticalDpi="600" orientation="landscape" pageOrder="overThenDown" scale="74" r:id="rId2"/>
  <headerFooter alignWithMargins="0">
    <oddHeader>&amp;LADP Balancing Tool
&amp;A&amp;R&amp;G</oddHeader>
    <oddFooter>&amp;R&amp;P/&amp;N</oddFooter>
  </headerFooter>
  <legacyDrawingHF r:id="rId1"/>
</worksheet>
</file>

<file path=xl/worksheets/sheet7.xml><?xml version="1.0" encoding="utf-8"?>
<worksheet xmlns="http://schemas.openxmlformats.org/spreadsheetml/2006/main" xmlns:r="http://schemas.openxmlformats.org/officeDocument/2006/relationships">
  <dimension ref="A1:F24"/>
  <sheetViews>
    <sheetView zoomScaleSheetLayoutView="100" zoomScalePageLayoutView="0" workbookViewId="0" topLeftCell="A1">
      <selection activeCell="A1" sqref="A1"/>
    </sheetView>
  </sheetViews>
  <sheetFormatPr defaultColWidth="9.140625" defaultRowHeight="12.75"/>
  <cols>
    <col min="1" max="1" width="12.7109375" style="12" customWidth="1"/>
    <col min="2" max="2" width="57.8515625" style="12" customWidth="1"/>
    <col min="3" max="3" width="12.8515625" style="12" customWidth="1"/>
    <col min="4" max="6" width="20.7109375" style="12" customWidth="1"/>
    <col min="7" max="16384" width="9.140625" style="12" customWidth="1"/>
  </cols>
  <sheetData>
    <row r="1" s="9" customFormat="1" ht="18">
      <c r="A1" s="6" t="s">
        <v>266</v>
      </c>
    </row>
    <row r="2" s="9" customFormat="1" ht="18">
      <c r="A2" s="6" t="s">
        <v>108</v>
      </c>
    </row>
    <row r="3" s="9" customFormat="1" ht="13.5" thickBot="1">
      <c r="A3" s="8"/>
    </row>
    <row r="4" spans="1:6" s="10" customFormat="1" ht="13.5" thickBot="1">
      <c r="A4" s="251" t="s">
        <v>7</v>
      </c>
      <c r="B4" s="252"/>
      <c r="C4" s="251" t="s">
        <v>180</v>
      </c>
      <c r="D4" s="252"/>
      <c r="E4" s="244" t="s">
        <v>251</v>
      </c>
      <c r="F4" s="244" t="s">
        <v>247</v>
      </c>
    </row>
    <row r="5" spans="1:6" s="10" customFormat="1" ht="25.5" customHeight="1" thickBot="1">
      <c r="A5" s="172" t="s">
        <v>96</v>
      </c>
      <c r="B5" s="161" t="s">
        <v>6</v>
      </c>
      <c r="C5" s="163" t="s">
        <v>188</v>
      </c>
      <c r="D5" s="163" t="s">
        <v>66</v>
      </c>
      <c r="E5" s="246"/>
      <c r="F5" s="246"/>
    </row>
    <row r="6" spans="1:6" ht="14.25" customHeight="1">
      <c r="A6" s="170" t="s">
        <v>144</v>
      </c>
      <c r="B6" s="171" t="s">
        <v>109</v>
      </c>
      <c r="C6" s="180"/>
      <c r="D6" s="181"/>
      <c r="E6" s="144"/>
      <c r="F6" s="145">
        <f>D6-E6</f>
        <v>0</v>
      </c>
    </row>
    <row r="7" spans="1:6" ht="12.75">
      <c r="A7" s="29" t="s">
        <v>145</v>
      </c>
      <c r="B7" s="30" t="s">
        <v>110</v>
      </c>
      <c r="C7" s="29"/>
      <c r="D7" s="182"/>
      <c r="E7" s="140"/>
      <c r="F7" s="183">
        <f aca="true" t="shared" si="0" ref="F7:F24">D7-E7</f>
        <v>0</v>
      </c>
    </row>
    <row r="8" spans="1:6" ht="12.75">
      <c r="A8" s="256" t="s">
        <v>146</v>
      </c>
      <c r="B8" s="30" t="s">
        <v>30</v>
      </c>
      <c r="C8" s="29"/>
      <c r="D8" s="182"/>
      <c r="E8" s="140"/>
      <c r="F8" s="183">
        <f t="shared" si="0"/>
        <v>0</v>
      </c>
    </row>
    <row r="9" spans="1:6" ht="12.75">
      <c r="A9" s="256"/>
      <c r="B9" s="30" t="s">
        <v>111</v>
      </c>
      <c r="C9" s="29"/>
      <c r="D9" s="182"/>
      <c r="E9" s="140"/>
      <c r="F9" s="183">
        <f t="shared" si="0"/>
        <v>0</v>
      </c>
    </row>
    <row r="10" spans="1:6" ht="12.75">
      <c r="A10" s="256"/>
      <c r="B10" s="30" t="s">
        <v>112</v>
      </c>
      <c r="C10" s="29"/>
      <c r="D10" s="182"/>
      <c r="E10" s="140"/>
      <c r="F10" s="183">
        <f t="shared" si="0"/>
        <v>0</v>
      </c>
    </row>
    <row r="11" spans="1:6" ht="12.75">
      <c r="A11" s="256"/>
      <c r="B11" s="30" t="s">
        <v>113</v>
      </c>
      <c r="C11" s="29"/>
      <c r="D11" s="182"/>
      <c r="E11" s="140"/>
      <c r="F11" s="183">
        <f t="shared" si="0"/>
        <v>0</v>
      </c>
    </row>
    <row r="12" spans="1:6" ht="12.75">
      <c r="A12" s="29" t="s">
        <v>147</v>
      </c>
      <c r="B12" s="30" t="s">
        <v>114</v>
      </c>
      <c r="C12" s="29"/>
      <c r="D12" s="182"/>
      <c r="E12" s="140"/>
      <c r="F12" s="183">
        <f t="shared" si="0"/>
        <v>0</v>
      </c>
    </row>
    <row r="13" spans="1:6" ht="12.75">
      <c r="A13" s="256" t="s">
        <v>148</v>
      </c>
      <c r="B13" s="30" t="s">
        <v>115</v>
      </c>
      <c r="C13" s="29"/>
      <c r="D13" s="182"/>
      <c r="E13" s="140"/>
      <c r="F13" s="183">
        <f t="shared" si="0"/>
        <v>0</v>
      </c>
    </row>
    <row r="14" spans="1:6" ht="12.75">
      <c r="A14" s="256"/>
      <c r="B14" s="30" t="s">
        <v>116</v>
      </c>
      <c r="C14" s="29"/>
      <c r="D14" s="182"/>
      <c r="E14" s="140"/>
      <c r="F14" s="183">
        <f t="shared" si="0"/>
        <v>0</v>
      </c>
    </row>
    <row r="15" spans="1:6" ht="12.75">
      <c r="A15" s="256"/>
      <c r="B15" s="30" t="s">
        <v>117</v>
      </c>
      <c r="C15" s="29"/>
      <c r="D15" s="182"/>
      <c r="E15" s="184"/>
      <c r="F15" s="183">
        <f t="shared" si="0"/>
        <v>0</v>
      </c>
    </row>
    <row r="16" spans="1:6" ht="12.75">
      <c r="A16" s="256"/>
      <c r="B16" s="30" t="s">
        <v>118</v>
      </c>
      <c r="C16" s="29"/>
      <c r="D16" s="182"/>
      <c r="E16" s="140"/>
      <c r="F16" s="183">
        <f t="shared" si="0"/>
        <v>0</v>
      </c>
    </row>
    <row r="17" spans="1:6" ht="12.75">
      <c r="A17" s="29" t="s">
        <v>149</v>
      </c>
      <c r="B17" s="30" t="s">
        <v>119</v>
      </c>
      <c r="C17" s="29"/>
      <c r="D17" s="182"/>
      <c r="E17" s="140"/>
      <c r="F17" s="183">
        <f t="shared" si="0"/>
        <v>0</v>
      </c>
    </row>
    <row r="18" spans="1:6" ht="12.75">
      <c r="A18" s="29" t="s">
        <v>150</v>
      </c>
      <c r="B18" s="30" t="s">
        <v>120</v>
      </c>
      <c r="C18" s="29"/>
      <c r="D18" s="182"/>
      <c r="E18" s="140"/>
      <c r="F18" s="183">
        <f t="shared" si="0"/>
        <v>0</v>
      </c>
    </row>
    <row r="19" spans="1:6" ht="12.75">
      <c r="A19" s="29" t="s">
        <v>151</v>
      </c>
      <c r="B19" s="30" t="s">
        <v>121</v>
      </c>
      <c r="C19" s="29"/>
      <c r="D19" s="182"/>
      <c r="E19" s="140"/>
      <c r="F19" s="183">
        <f t="shared" si="0"/>
        <v>0</v>
      </c>
    </row>
    <row r="20" spans="1:6" ht="12.75">
      <c r="A20" s="29" t="s">
        <v>152</v>
      </c>
      <c r="B20" s="30" t="s">
        <v>122</v>
      </c>
      <c r="C20" s="29"/>
      <c r="D20" s="182"/>
      <c r="E20" s="140"/>
      <c r="F20" s="183">
        <f t="shared" si="0"/>
        <v>0</v>
      </c>
    </row>
    <row r="21" spans="1:6" ht="12.75">
      <c r="A21" s="29" t="s">
        <v>153</v>
      </c>
      <c r="B21" s="30" t="s">
        <v>123</v>
      </c>
      <c r="C21" s="29"/>
      <c r="D21" s="182"/>
      <c r="E21" s="140"/>
      <c r="F21" s="183">
        <f t="shared" si="0"/>
        <v>0</v>
      </c>
    </row>
    <row r="22" spans="1:6" ht="12.75">
      <c r="A22" s="29" t="s">
        <v>154</v>
      </c>
      <c r="B22" s="30" t="s">
        <v>124</v>
      </c>
      <c r="C22" s="29"/>
      <c r="D22" s="182"/>
      <c r="E22" s="140"/>
      <c r="F22" s="183">
        <f t="shared" si="0"/>
        <v>0</v>
      </c>
    </row>
    <row r="23" spans="1:6" ht="12.75">
      <c r="A23" s="29" t="s">
        <v>155</v>
      </c>
      <c r="B23" s="30" t="s">
        <v>125</v>
      </c>
      <c r="C23" s="29"/>
      <c r="D23" s="182"/>
      <c r="E23" s="140"/>
      <c r="F23" s="183">
        <f t="shared" si="0"/>
        <v>0</v>
      </c>
    </row>
    <row r="24" spans="1:6" ht="13.5" thickBot="1">
      <c r="A24" s="31" t="s">
        <v>156</v>
      </c>
      <c r="B24" s="32" t="s">
        <v>126</v>
      </c>
      <c r="C24" s="31"/>
      <c r="D24" s="185"/>
      <c r="E24" s="186"/>
      <c r="F24" s="187">
        <f t="shared" si="0"/>
        <v>0</v>
      </c>
    </row>
  </sheetData>
  <sheetProtection/>
  <mergeCells count="6">
    <mergeCell ref="A8:A11"/>
    <mergeCell ref="A13:A16"/>
    <mergeCell ref="E4:E5"/>
    <mergeCell ref="F4:F5"/>
    <mergeCell ref="A4:B4"/>
    <mergeCell ref="C4:D4"/>
  </mergeCells>
  <printOptions/>
  <pageMargins left="0.51" right="0.51" top="0.88" bottom="0.67" header="0.33" footer="0.29"/>
  <pageSetup horizontalDpi="600" verticalDpi="600" orientation="landscape" pageOrder="overThenDown" scale="74" r:id="rId2"/>
  <headerFooter alignWithMargins="0">
    <oddHeader>&amp;LADP Balancing Tool
&amp;A&amp;R&amp;G</oddHeader>
    <oddFooter>&amp;R&amp;P/&amp;N</oddFooter>
  </headerFooter>
  <legacyDrawingHF r:id="rId1"/>
</worksheet>
</file>

<file path=xl/worksheets/sheet8.xml><?xml version="1.0" encoding="utf-8"?>
<worksheet xmlns="http://schemas.openxmlformats.org/spreadsheetml/2006/main" xmlns:r="http://schemas.openxmlformats.org/officeDocument/2006/relationships">
  <dimension ref="A1:F21"/>
  <sheetViews>
    <sheetView zoomScaleSheetLayoutView="100" zoomScalePageLayoutView="0" workbookViewId="0" topLeftCell="A1">
      <selection activeCell="A1" sqref="A1"/>
    </sheetView>
  </sheetViews>
  <sheetFormatPr defaultColWidth="9.140625" defaultRowHeight="12.75"/>
  <cols>
    <col min="1" max="1" width="12.7109375" style="9" customWidth="1"/>
    <col min="2" max="2" width="55.00390625" style="9" customWidth="1"/>
    <col min="3" max="3" width="12.8515625" style="9" customWidth="1"/>
    <col min="4" max="6" width="20.7109375" style="9" customWidth="1"/>
    <col min="7" max="16384" width="9.140625" style="9" customWidth="1"/>
  </cols>
  <sheetData>
    <row r="1" s="16" customFormat="1" ht="18">
      <c r="A1" s="6" t="s">
        <v>266</v>
      </c>
    </row>
    <row r="2" s="16" customFormat="1" ht="18">
      <c r="A2" s="6" t="s">
        <v>65</v>
      </c>
    </row>
    <row r="3" ht="13.5" thickBot="1">
      <c r="A3" s="8"/>
    </row>
    <row r="4" spans="1:6" ht="13.5" thickBot="1">
      <c r="A4" s="251" t="s">
        <v>7</v>
      </c>
      <c r="B4" s="252"/>
      <c r="C4" s="253" t="s">
        <v>180</v>
      </c>
      <c r="D4" s="254"/>
      <c r="E4" s="244" t="s">
        <v>251</v>
      </c>
      <c r="F4" s="244" t="s">
        <v>247</v>
      </c>
    </row>
    <row r="5" spans="1:6" ht="24.75" customHeight="1" thickBot="1">
      <c r="A5" s="161" t="s">
        <v>96</v>
      </c>
      <c r="B5" s="161" t="s">
        <v>6</v>
      </c>
      <c r="C5" s="163" t="s">
        <v>194</v>
      </c>
      <c r="D5" s="163" t="s">
        <v>66</v>
      </c>
      <c r="E5" s="246"/>
      <c r="F5" s="246"/>
    </row>
    <row r="6" spans="1:6" ht="12.75">
      <c r="A6" s="215" t="s">
        <v>157</v>
      </c>
      <c r="B6" s="216" t="s">
        <v>127</v>
      </c>
      <c r="C6" s="217" t="s">
        <v>186</v>
      </c>
      <c r="D6" s="218"/>
      <c r="E6" s="212"/>
      <c r="F6" s="145">
        <f>D6-E6</f>
        <v>0</v>
      </c>
    </row>
    <row r="7" spans="1:6" ht="12.75">
      <c r="A7" s="219" t="s">
        <v>158</v>
      </c>
      <c r="B7" s="220" t="s">
        <v>128</v>
      </c>
      <c r="C7" s="221" t="s">
        <v>190</v>
      </c>
      <c r="D7" s="222"/>
      <c r="E7" s="213"/>
      <c r="F7" s="183">
        <f aca="true" t="shared" si="0" ref="F7:F12">D7-E7</f>
        <v>0</v>
      </c>
    </row>
    <row r="8" spans="1:6" ht="12.75">
      <c r="A8" s="219" t="s">
        <v>159</v>
      </c>
      <c r="B8" s="220" t="s">
        <v>129</v>
      </c>
      <c r="C8" s="221" t="s">
        <v>187</v>
      </c>
      <c r="D8" s="222"/>
      <c r="E8" s="213"/>
      <c r="F8" s="183">
        <f t="shared" si="0"/>
        <v>0</v>
      </c>
    </row>
    <row r="9" spans="1:6" ht="12.75">
      <c r="A9" s="219" t="s">
        <v>160</v>
      </c>
      <c r="B9" s="220" t="s">
        <v>130</v>
      </c>
      <c r="C9" s="221" t="s">
        <v>200</v>
      </c>
      <c r="D9" s="222"/>
      <c r="E9" s="213"/>
      <c r="F9" s="183">
        <f t="shared" si="0"/>
        <v>0</v>
      </c>
    </row>
    <row r="10" spans="1:6" ht="12.75">
      <c r="A10" s="219" t="s">
        <v>161</v>
      </c>
      <c r="B10" s="220" t="s">
        <v>79</v>
      </c>
      <c r="C10" s="221"/>
      <c r="D10" s="222"/>
      <c r="E10" s="213"/>
      <c r="F10" s="183">
        <f t="shared" si="0"/>
        <v>0</v>
      </c>
    </row>
    <row r="11" spans="1:6" ht="14.25" customHeight="1">
      <c r="A11" s="219" t="s">
        <v>162</v>
      </c>
      <c r="B11" s="220" t="s">
        <v>131</v>
      </c>
      <c r="C11" s="221" t="s">
        <v>192</v>
      </c>
      <c r="D11" s="222"/>
      <c r="E11" s="213"/>
      <c r="F11" s="183">
        <f t="shared" si="0"/>
        <v>0</v>
      </c>
    </row>
    <row r="12" spans="1:6" ht="13.5" thickBot="1">
      <c r="A12" s="223" t="s">
        <v>163</v>
      </c>
      <c r="B12" s="224" t="s">
        <v>132</v>
      </c>
      <c r="C12" s="225"/>
      <c r="D12" s="226"/>
      <c r="E12" s="214"/>
      <c r="F12" s="187">
        <f t="shared" si="0"/>
        <v>0</v>
      </c>
    </row>
    <row r="13" spans="1:4" ht="12.75">
      <c r="A13" s="42"/>
      <c r="B13" s="42"/>
      <c r="C13" s="48"/>
      <c r="D13" s="49"/>
    </row>
    <row r="14" spans="1:4" ht="12.75">
      <c r="A14" s="42"/>
      <c r="B14" s="42"/>
      <c r="C14" s="24"/>
      <c r="D14" s="28"/>
    </row>
    <row r="15" spans="1:4" ht="12.75">
      <c r="A15" s="24"/>
      <c r="B15" s="24"/>
      <c r="C15" s="24"/>
      <c r="D15" s="24"/>
    </row>
    <row r="16" spans="1:4" ht="12.75">
      <c r="A16" s="34"/>
      <c r="B16" s="24"/>
      <c r="C16" s="24"/>
      <c r="D16" s="24"/>
    </row>
    <row r="17" ht="12.75">
      <c r="A17" s="35"/>
    </row>
    <row r="18" ht="12.75">
      <c r="A18" s="35"/>
    </row>
    <row r="19" ht="12.75">
      <c r="A19" s="35"/>
    </row>
    <row r="20" ht="12.75">
      <c r="A20" s="35"/>
    </row>
    <row r="21" ht="12.75">
      <c r="A21" s="35"/>
    </row>
  </sheetData>
  <sheetProtection/>
  <mergeCells count="4">
    <mergeCell ref="A4:B4"/>
    <mergeCell ref="C4:D4"/>
    <mergeCell ref="E4:E5"/>
    <mergeCell ref="F4:F5"/>
  </mergeCells>
  <printOptions/>
  <pageMargins left="0.51" right="0.51" top="0.88" bottom="0.67" header="0.33" footer="0.29"/>
  <pageSetup horizontalDpi="600" verticalDpi="600" orientation="landscape" pageOrder="overThenDown" scale="71" r:id="rId2"/>
  <headerFooter alignWithMargins="0">
    <oddHeader>&amp;LADP Balancing Tool
&amp;A&amp;R&amp;G</oddHeader>
    <oddFooter>&amp;R&amp;P/&amp;N</oddFooter>
  </headerFooter>
  <rowBreaks count="1" manualBreakCount="1">
    <brk id="23" max="9" man="1"/>
  </rowBreaks>
  <legacyDrawingHF r:id="rId1"/>
</worksheet>
</file>

<file path=xl/worksheets/sheet9.xml><?xml version="1.0" encoding="utf-8"?>
<worksheet xmlns="http://schemas.openxmlformats.org/spreadsheetml/2006/main" xmlns:r="http://schemas.openxmlformats.org/officeDocument/2006/relationships">
  <dimension ref="A1:E42"/>
  <sheetViews>
    <sheetView zoomScaleSheetLayoutView="100" zoomScalePageLayoutView="0" workbookViewId="0" topLeftCell="A1">
      <selection activeCell="A1" sqref="A1"/>
    </sheetView>
  </sheetViews>
  <sheetFormatPr defaultColWidth="9.140625" defaultRowHeight="12.75"/>
  <cols>
    <col min="1" max="1" width="37.57421875" style="9" customWidth="1"/>
    <col min="2" max="2" width="2.7109375" style="57" customWidth="1"/>
    <col min="3" max="12" width="12.8515625" style="9" customWidth="1"/>
    <col min="13" max="16384" width="9.140625" style="9" customWidth="1"/>
  </cols>
  <sheetData>
    <row r="1" spans="1:2" ht="18">
      <c r="A1" s="6" t="s">
        <v>201</v>
      </c>
      <c r="B1" s="56"/>
    </row>
    <row r="2" ht="12.75">
      <c r="A2" s="114" t="s">
        <v>234</v>
      </c>
    </row>
    <row r="3" ht="12.75">
      <c r="A3" s="8"/>
    </row>
    <row r="4" spans="1:5" ht="12.75" customHeight="1">
      <c r="A4" s="257" t="s">
        <v>202</v>
      </c>
      <c r="B4" s="257"/>
      <c r="C4" s="257"/>
      <c r="D4" s="257"/>
      <c r="E4" s="257"/>
    </row>
    <row r="5" spans="1:5" ht="12.75">
      <c r="A5" s="257"/>
      <c r="B5" s="257"/>
      <c r="C5" s="257"/>
      <c r="D5" s="257"/>
      <c r="E5" s="257"/>
    </row>
    <row r="6" spans="1:3" s="14" customFormat="1" ht="12.75">
      <c r="A6" s="15" t="s">
        <v>203</v>
      </c>
      <c r="B6" s="57"/>
      <c r="C6" s="51"/>
    </row>
    <row r="7" spans="1:4" ht="12.75">
      <c r="A7" s="100"/>
      <c r="C7" s="27"/>
      <c r="D7" s="52"/>
    </row>
    <row r="8" spans="1:4" ht="12.75">
      <c r="A8" s="100"/>
      <c r="D8" s="52"/>
    </row>
    <row r="9" spans="1:4" ht="12.75">
      <c r="A9" s="50" t="s">
        <v>133</v>
      </c>
      <c r="B9" s="58"/>
      <c r="C9" s="54"/>
      <c r="D9" s="52"/>
    </row>
    <row r="10" spans="1:4" ht="12.75">
      <c r="A10" s="15" t="s">
        <v>203</v>
      </c>
      <c r="C10" s="60"/>
      <c r="D10" s="52"/>
    </row>
    <row r="11" spans="1:3" ht="12.75">
      <c r="A11" s="15" t="s">
        <v>205</v>
      </c>
      <c r="B11" s="57" t="s">
        <v>134</v>
      </c>
      <c r="C11" s="113">
        <v>1.4</v>
      </c>
    </row>
    <row r="12" spans="1:3" ht="13.5" thickBot="1">
      <c r="A12" s="15" t="s">
        <v>137</v>
      </c>
      <c r="B12" s="59" t="s">
        <v>136</v>
      </c>
      <c r="C12" s="121">
        <f>C10*C11</f>
        <v>0</v>
      </c>
    </row>
    <row r="13" spans="1:3" ht="13.5" thickTop="1">
      <c r="A13" s="15"/>
      <c r="B13" s="59"/>
      <c r="C13" s="101"/>
    </row>
    <row r="14" spans="1:3" ht="12.75">
      <c r="A14" s="15"/>
      <c r="B14" s="59"/>
      <c r="C14" s="101"/>
    </row>
    <row r="15" ht="12.75">
      <c r="A15" s="12"/>
    </row>
    <row r="16" spans="1:5" ht="12.75">
      <c r="A16" s="257" t="s">
        <v>262</v>
      </c>
      <c r="B16" s="257"/>
      <c r="C16" s="257"/>
      <c r="D16" s="257"/>
      <c r="E16" s="257"/>
    </row>
    <row r="17" spans="1:5" ht="12.75">
      <c r="A17" s="257"/>
      <c r="B17" s="257"/>
      <c r="C17" s="257"/>
      <c r="D17" s="257"/>
      <c r="E17" s="257"/>
    </row>
    <row r="18" spans="1:3" ht="12.75">
      <c r="A18" s="15" t="s">
        <v>137</v>
      </c>
      <c r="C18" s="62">
        <f>C12</f>
        <v>0</v>
      </c>
    </row>
    <row r="19" spans="1:3" ht="12.75">
      <c r="A19" s="7" t="s">
        <v>206</v>
      </c>
      <c r="B19" s="57" t="s">
        <v>139</v>
      </c>
      <c r="C19" s="27"/>
    </row>
    <row r="20" spans="1:3" ht="13.5" thickBot="1">
      <c r="A20" s="25" t="s">
        <v>138</v>
      </c>
      <c r="B20" s="59" t="s">
        <v>136</v>
      </c>
      <c r="C20" s="119">
        <f>C18-C19</f>
        <v>0</v>
      </c>
    </row>
    <row r="21" spans="1:3" ht="13.5" thickTop="1">
      <c r="A21" s="25"/>
      <c r="B21" s="59"/>
      <c r="C21" s="28"/>
    </row>
    <row r="22" spans="1:3" ht="12.75">
      <c r="A22" s="25"/>
      <c r="B22" s="59"/>
      <c r="C22" s="28"/>
    </row>
    <row r="23" spans="1:3" ht="12.75">
      <c r="A23" s="114" t="s">
        <v>235</v>
      </c>
      <c r="B23" s="59"/>
      <c r="C23" s="28"/>
    </row>
    <row r="25" spans="1:5" ht="12.75">
      <c r="A25" s="257" t="s">
        <v>202</v>
      </c>
      <c r="B25" s="257"/>
      <c r="C25" s="257"/>
      <c r="D25" s="257"/>
      <c r="E25" s="257"/>
    </row>
    <row r="26" spans="1:5" ht="12.75">
      <c r="A26" s="257"/>
      <c r="B26" s="257"/>
      <c r="C26" s="257"/>
      <c r="D26" s="257"/>
      <c r="E26" s="257"/>
    </row>
    <row r="27" spans="1:5" ht="12.75">
      <c r="A27" s="100" t="s">
        <v>204</v>
      </c>
      <c r="C27" s="51"/>
      <c r="D27" s="14"/>
      <c r="E27" s="14"/>
    </row>
    <row r="28" spans="1:4" ht="12.75">
      <c r="A28" s="100"/>
      <c r="D28" s="52"/>
    </row>
    <row r="29" spans="1:4" ht="12.75">
      <c r="A29" s="53"/>
      <c r="B29" s="58"/>
      <c r="C29" s="54"/>
      <c r="D29" s="52"/>
    </row>
    <row r="30" spans="1:4" ht="12.75">
      <c r="A30" s="50" t="s">
        <v>133</v>
      </c>
      <c r="B30" s="58"/>
      <c r="C30" s="54"/>
      <c r="D30" s="52"/>
    </row>
    <row r="31" spans="1:4" ht="12.75">
      <c r="A31" s="100" t="s">
        <v>204</v>
      </c>
      <c r="C31" s="122">
        <f>C27</f>
        <v>0</v>
      </c>
      <c r="D31" s="52"/>
    </row>
    <row r="32" spans="1:3" ht="12.75">
      <c r="A32" s="15" t="s">
        <v>233</v>
      </c>
      <c r="B32" s="57" t="s">
        <v>134</v>
      </c>
      <c r="C32" s="113"/>
    </row>
    <row r="33" spans="1:3" ht="13.5" thickBot="1">
      <c r="A33" s="15" t="s">
        <v>137</v>
      </c>
      <c r="B33" s="59" t="s">
        <v>136</v>
      </c>
      <c r="C33" s="121">
        <f>C31*C32</f>
        <v>0</v>
      </c>
    </row>
    <row r="34" spans="1:3" ht="13.5" thickTop="1">
      <c r="A34" s="15"/>
      <c r="B34" s="59"/>
      <c r="C34" s="101"/>
    </row>
    <row r="35" spans="1:3" ht="12.75">
      <c r="A35" s="15"/>
      <c r="B35" s="59"/>
      <c r="C35" s="101"/>
    </row>
    <row r="36" ht="12.75">
      <c r="A36" s="12"/>
    </row>
    <row r="37" spans="1:5" ht="12.75">
      <c r="A37" s="257" t="s">
        <v>262</v>
      </c>
      <c r="B37" s="257"/>
      <c r="C37" s="257"/>
      <c r="D37" s="257"/>
      <c r="E37" s="257"/>
    </row>
    <row r="38" spans="1:5" ht="12.75">
      <c r="A38" s="257"/>
      <c r="B38" s="257"/>
      <c r="C38" s="257"/>
      <c r="D38" s="257"/>
      <c r="E38" s="257"/>
    </row>
    <row r="39" spans="1:3" ht="12.75">
      <c r="A39" s="15" t="s">
        <v>137</v>
      </c>
      <c r="C39" s="62">
        <f>C33</f>
        <v>0</v>
      </c>
    </row>
    <row r="40" spans="1:3" ht="12.75">
      <c r="A40" s="7" t="s">
        <v>206</v>
      </c>
      <c r="B40" s="57" t="s">
        <v>139</v>
      </c>
      <c r="C40" s="27"/>
    </row>
    <row r="41" spans="1:3" ht="13.5" thickBot="1">
      <c r="A41" s="25" t="s">
        <v>138</v>
      </c>
      <c r="B41" s="59" t="s">
        <v>136</v>
      </c>
      <c r="C41" s="119">
        <f>C39-C40</f>
        <v>0</v>
      </c>
    </row>
    <row r="42" spans="1:3" ht="13.5" thickTop="1">
      <c r="A42" s="25"/>
      <c r="B42" s="59"/>
      <c r="C42" s="28"/>
    </row>
  </sheetData>
  <sheetProtection/>
  <mergeCells count="4">
    <mergeCell ref="A4:E5"/>
    <mergeCell ref="A16:E17"/>
    <mergeCell ref="A25:E26"/>
    <mergeCell ref="A37:E38"/>
  </mergeCells>
  <printOptions/>
  <pageMargins left="0.51" right="0.51" top="0.88" bottom="0.67" header="0.33" footer="0.29"/>
  <pageSetup horizontalDpi="600" verticalDpi="600" orientation="landscape" pageOrder="overThenDown" scale="74" r:id="rId2"/>
  <headerFooter alignWithMargins="0">
    <oddHeader>&amp;LADP Balancing Tool
&amp;A&amp;R&amp;G</oddHeader>
    <oddFooter>&amp;R&amp;P/&amp;N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dhillont</dc:creator>
  <cp:keywords/>
  <dc:description/>
  <cp:lastModifiedBy>Adhoc</cp:lastModifiedBy>
  <cp:lastPrinted>2010-10-12T14:20:27Z</cp:lastPrinted>
  <dcterms:created xsi:type="dcterms:W3CDTF">2010-10-05T18:40:44Z</dcterms:created>
  <dcterms:modified xsi:type="dcterms:W3CDTF">2014-07-07T18:57:49Z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