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892" activeTab="0"/>
  </bookViews>
  <sheets>
    <sheet name="Introduction" sheetId="1" r:id="rId1"/>
    <sheet name="T4" sheetId="2" r:id="rId2"/>
    <sheet name="T4 Autres" sheetId="3" r:id="rId3"/>
    <sheet name="T4 Retenues" sheetId="4" r:id="rId4"/>
    <sheet name="T4A" sheetId="5" r:id="rId5"/>
    <sheet name="Releve1" sheetId="6" r:id="rId6"/>
    <sheet name="Releve1 Autres" sheetId="7" r:id="rId7"/>
    <sheet name="Releve1 Retenues" sheetId="8" r:id="rId8"/>
    <sheet name="VerificationAE" sheetId="9" r:id="rId9"/>
    <sheet name="ARC" sheetId="10" r:id="rId10"/>
    <sheet name="RQ" sheetId="11" r:id="rId11"/>
    <sheet name="ISE Remises" sheetId="12" r:id="rId12"/>
    <sheet name="EmployesRPC" sheetId="13" r:id="rId13"/>
    <sheet name="EmployesRRQ" sheetId="14" r:id="rId14"/>
    <sheet name="EmployesAE" sheetId="15" r:id="rId15"/>
    <sheet name="EmployesAEQU" sheetId="16" r:id="rId16"/>
    <sheet name="EmployesRQAP" sheetId="17" r:id="rId17"/>
  </sheets>
  <definedNames>
    <definedName name="_xlnm.Print_Area" localSheetId="9">'ARC'!$A$1:$F$23</definedName>
    <definedName name="_xlnm.Print_Area" localSheetId="14">'EmployesAE'!$A$1:$I$53</definedName>
    <definedName name="_xlnm.Print_Area" localSheetId="15">'EmployesAEQU'!$A$1:$I$41</definedName>
    <definedName name="_xlnm.Print_Area" localSheetId="12">'EmployesRPC'!$A$1:$I$50</definedName>
    <definedName name="_xlnm.Print_Area" localSheetId="16">'EmployesRQAP'!$A$1:$I$53</definedName>
    <definedName name="_xlnm.Print_Area" localSheetId="13">'EmployesRRQ'!$A$1:$I$50</definedName>
    <definedName name="_xlnm.Print_Area" localSheetId="0">'Introduction'!$A$1:$L$34</definedName>
    <definedName name="_xlnm.Print_Area" localSheetId="11">'ISE Remises'!$A$1:$I$32</definedName>
    <definedName name="_xlnm.Print_Area" localSheetId="5">'Releve1'!$A$1:$J$49</definedName>
    <definedName name="_xlnm.Print_Area" localSheetId="6">'Releve1 Autres'!$A$1:$G$28</definedName>
    <definedName name="_xlnm.Print_Area" localSheetId="7">'Releve1 Retenues'!$A$1:$G$17</definedName>
    <definedName name="_xlnm.Print_Area" localSheetId="10">'RQ'!$A$1:$F$28</definedName>
    <definedName name="_xlnm.Print_Area" localSheetId="1">'T4'!$A$1:$I$53</definedName>
    <definedName name="_xlnm.Print_Area" localSheetId="2">'T4 Autres'!$A$1:$J$39</definedName>
    <definedName name="_xlnm.Print_Area" localSheetId="3">'T4 Retenues'!$A$1:$H$53</definedName>
    <definedName name="_xlnm.Print_Area" localSheetId="4">'T4A'!$A$1:$H$12</definedName>
    <definedName name="_xlnm.Print_Area" localSheetId="8">'VerificationAE'!$A$1:$I$45</definedName>
  </definedNames>
  <calcPr fullCalcOnLoad="1"/>
</workbook>
</file>

<file path=xl/sharedStrings.xml><?xml version="1.0" encoding="utf-8"?>
<sst xmlns="http://schemas.openxmlformats.org/spreadsheetml/2006/main" count="590" uniqueCount="274">
  <si>
    <t>CODE</t>
  </si>
  <si>
    <t>DESCRIPTION</t>
  </si>
  <si>
    <t>Code 30</t>
  </si>
  <si>
    <t>Code 31</t>
  </si>
  <si>
    <t>Code 32</t>
  </si>
  <si>
    <t>Code 33</t>
  </si>
  <si>
    <t>Code 34</t>
  </si>
  <si>
    <t>Code 36</t>
  </si>
  <si>
    <t>Code 37</t>
  </si>
  <si>
    <t>Code 38</t>
  </si>
  <si>
    <t>Code 39</t>
  </si>
  <si>
    <t>Code 40</t>
  </si>
  <si>
    <t>Code 41</t>
  </si>
  <si>
    <t>Code 42</t>
  </si>
  <si>
    <t>Code 43</t>
  </si>
  <si>
    <t>Code 53</t>
  </si>
  <si>
    <t>Code 66</t>
  </si>
  <si>
    <t>Code 67</t>
  </si>
  <si>
    <t>Code 70</t>
  </si>
  <si>
    <t>Code 71</t>
  </si>
  <si>
    <t xml:space="preserve">Code 72 </t>
  </si>
  <si>
    <t>Code 73</t>
  </si>
  <si>
    <t>Code 77</t>
  </si>
  <si>
    <t>Code 78</t>
  </si>
  <si>
    <t>Code 79</t>
  </si>
  <si>
    <t>Code 80</t>
  </si>
  <si>
    <t>Code 81</t>
  </si>
  <si>
    <t>Code 82</t>
  </si>
  <si>
    <t>Code 83</t>
  </si>
  <si>
    <t>Code 74</t>
  </si>
  <si>
    <t>Code 75</t>
  </si>
  <si>
    <t>Code 84</t>
  </si>
  <si>
    <t>Code 85</t>
  </si>
  <si>
    <t>X</t>
  </si>
  <si>
    <t>+</t>
  </si>
  <si>
    <t>=</t>
  </si>
  <si>
    <t>-</t>
  </si>
  <si>
    <t>Total</t>
  </si>
  <si>
    <t>Grand Total</t>
  </si>
  <si>
    <t>01</t>
  </si>
  <si>
    <t>02</t>
  </si>
  <si>
    <t>03</t>
  </si>
  <si>
    <t>04</t>
  </si>
  <si>
    <t>06</t>
  </si>
  <si>
    <t>05</t>
  </si>
  <si>
    <t>GRAND TOTAL</t>
  </si>
  <si>
    <t>Conciliation du T4</t>
  </si>
  <si>
    <t>Case 14 (Revenus d'emploi)</t>
  </si>
  <si>
    <t>REVENU #</t>
  </si>
  <si>
    <t>NOM DU REVENU</t>
  </si>
  <si>
    <t>TOTAL ACJ</t>
  </si>
  <si>
    <t>NORMAL</t>
  </si>
  <si>
    <t>SUPPLEM</t>
  </si>
  <si>
    <t>RÉSUMÉ DES TOTAUX DES FEUILLETS D'IMPOT</t>
  </si>
  <si>
    <t>AUTRES RENSEIGNEMENTS</t>
  </si>
  <si>
    <t>CASE/CODE</t>
  </si>
  <si>
    <t>RETENUE #</t>
  </si>
  <si>
    <t>Case 16</t>
  </si>
  <si>
    <t>Case 17</t>
  </si>
  <si>
    <t>Case 18</t>
  </si>
  <si>
    <t>Case 20</t>
  </si>
  <si>
    <t>Case 22</t>
  </si>
  <si>
    <t>Case 44</t>
  </si>
  <si>
    <t>Case 46</t>
  </si>
  <si>
    <t xml:space="preserve">Case 50 </t>
  </si>
  <si>
    <t xml:space="preserve">Case 52 </t>
  </si>
  <si>
    <t>Case 55</t>
  </si>
  <si>
    <t xml:space="preserve">Total de la Case 16  </t>
  </si>
  <si>
    <t>Total de la Case 17</t>
  </si>
  <si>
    <t>Divisé par 2</t>
  </si>
  <si>
    <t>PENS CAN sur le Relevé quotidien des mises à jour</t>
  </si>
  <si>
    <t>RENTES QC sur le Relevé quotidien des mises à jour</t>
  </si>
  <si>
    <t>RENTES GOUV sur le Relevé des totaux (Retenue #01)</t>
  </si>
  <si>
    <t>RÉPARTITION DE L'IMPOT FÉDÉRAL</t>
  </si>
  <si>
    <t>RÉPARTITION DES RENTES DU GOUVERNEMENT</t>
  </si>
  <si>
    <t>IMP FEDL sur le Relevé des totaux (Retenue #04)</t>
  </si>
  <si>
    <t>L'impôt forfaitaire déduit sur une Allocation de retraite s'imprimera sur le T4 si l'employé n'a pas de Feuillet T4A</t>
  </si>
  <si>
    <t>FEUILLET D'IMPOT</t>
  </si>
  <si>
    <t>CASE</t>
  </si>
  <si>
    <t>Case 016</t>
  </si>
  <si>
    <t>Case 018</t>
  </si>
  <si>
    <t>Case 020</t>
  </si>
  <si>
    <t>Case 024</t>
  </si>
  <si>
    <t>Case 048</t>
  </si>
  <si>
    <t>Case 022</t>
  </si>
  <si>
    <t>Conciliation du T4A</t>
  </si>
  <si>
    <t>RELEVÉ DES TOTAUX</t>
  </si>
  <si>
    <t>ÉCART</t>
  </si>
  <si>
    <t>Case J</t>
  </si>
  <si>
    <t>Case K</t>
  </si>
  <si>
    <t>Case L</t>
  </si>
  <si>
    <t>Case M</t>
  </si>
  <si>
    <t>Case O</t>
  </si>
  <si>
    <t>Case P</t>
  </si>
  <si>
    <t>Case Q</t>
  </si>
  <si>
    <t>Case R</t>
  </si>
  <si>
    <t>Case S</t>
  </si>
  <si>
    <t>Case T</t>
  </si>
  <si>
    <t>Case U</t>
  </si>
  <si>
    <t>Case V</t>
  </si>
  <si>
    <t>Case W</t>
  </si>
  <si>
    <t>Case B</t>
  </si>
  <si>
    <t>Case C</t>
  </si>
  <si>
    <t>Case D</t>
  </si>
  <si>
    <t>Case E</t>
  </si>
  <si>
    <t>Case F</t>
  </si>
  <si>
    <t>Case H</t>
  </si>
  <si>
    <t>Case N</t>
  </si>
  <si>
    <t>IMP FEDL</t>
  </si>
  <si>
    <t>Écart</t>
  </si>
  <si>
    <t>Montant</t>
  </si>
  <si>
    <t>Raison</t>
  </si>
  <si>
    <t>IMP NR</t>
  </si>
  <si>
    <t>Étape 1 : Additionnez les sommes, par Numéro d'employeur, à partir de la colonne TOTAL AACJ du RELEVÉ QUOTIDIEN DES MISES À JOUR</t>
  </si>
  <si>
    <t>Étape 3 : Conciliez les écarts</t>
  </si>
  <si>
    <t xml:space="preserve">COT A.-E (incluant la part de l'entreprise) </t>
  </si>
  <si>
    <t>PENS CAN( incluant la part de l'entreprise)</t>
  </si>
  <si>
    <t>Étape 2 : Comparez le total de l'étape 1 au Relevé PD7A</t>
  </si>
  <si>
    <t>Redressement</t>
  </si>
  <si>
    <t>Conciliation des remises à l'ARC</t>
  </si>
  <si>
    <t>RQAP (incluant la part de l'entreprise)</t>
  </si>
  <si>
    <t>RENTES QC (incluant la part de l'entreprise)</t>
  </si>
  <si>
    <t>FSS QC</t>
  </si>
  <si>
    <t>IMP  PROV</t>
  </si>
  <si>
    <t>Étape 2 : Comparez le total de l'étape 1 au Relevé provincial</t>
  </si>
  <si>
    <t>Relevé provincial</t>
  </si>
  <si>
    <t>Relevé PD7A</t>
  </si>
  <si>
    <t>MONTANT A.A.C.J.</t>
  </si>
  <si>
    <t>Cotisation requise</t>
  </si>
  <si>
    <t xml:space="preserve">Étape 1 : Repérez la cotisation totale des employés, par numéro d'employeur, à partir de la colonne TOTAL ACJ dans la section RETENUES du RELEVÉ DES TOTAUX  </t>
  </si>
  <si>
    <t>TAUX RÉGULIER DE COTISATION</t>
  </si>
  <si>
    <t>Étape : Calculez la cotisation requise de l'employeur</t>
  </si>
  <si>
    <t>Cotisation totale des employés</t>
  </si>
  <si>
    <t>Taux régulier de cotisation</t>
  </si>
  <si>
    <t xml:space="preserve">A.-E. $ ENT ACJ </t>
  </si>
  <si>
    <t>Taux réduit de cotisation</t>
  </si>
  <si>
    <t>TAUX RÉDUIT DE COTISATION</t>
  </si>
  <si>
    <t>Conciliation des remises à l'ISE (Un seul numéro de compte)</t>
  </si>
  <si>
    <t>Exemption par période de paie</t>
  </si>
  <si>
    <t>Exemption à ce jour</t>
  </si>
  <si>
    <t xml:space="preserve">Étape 2 : Calculez l’exemption totale à ce jour, jusqu’au maximum annuel </t>
  </si>
  <si>
    <t>Total des revenus ouvrant droit à pension</t>
  </si>
  <si>
    <t>Nombre de périodes de paie travaillées</t>
  </si>
  <si>
    <t>Étape 3 : Déterminez le montant des gains assujettis à la retenue</t>
  </si>
  <si>
    <t>Étape 3 : Calculez la cotisation requise, jusqu'au maximum annuel</t>
  </si>
  <si>
    <t xml:space="preserve">Étape 5: Comparez la cotisation requise obtenue à l'étape 4, au montant de REN GOUV sous la colonne MONTANT A.A.C.J. dans la section RETENUES du REGISTRE DE PAIE </t>
  </si>
  <si>
    <t>REN GOUV MONTANT A.A.C.J.</t>
  </si>
  <si>
    <t xml:space="preserve">Écart </t>
  </si>
  <si>
    <t>Total des revenus assurables</t>
  </si>
  <si>
    <t>Étape 2 : Calculez la cotisation requise, jusqu'au maximum annuel</t>
  </si>
  <si>
    <t>Cotisation à l'AE requise</t>
  </si>
  <si>
    <t>COT A-E MONTANT A.A.C.J.</t>
  </si>
  <si>
    <t xml:space="preserve">Étape 3: Comparez la cotisation requise obtenue à l'étape 2, au montant de COT A-E sous la colonne MONTANT A.A.C.J. dans la section RETENUES du REGISTRE DE PAIE </t>
  </si>
  <si>
    <t xml:space="preserve">Vérification des cotisations individuelles des employés à l'AE (province d'emploi pas égal à Québec) </t>
  </si>
  <si>
    <t xml:space="preserve">Vérification des cotisations individuelles des employés à l'AE (province d'emploi Québec) </t>
  </si>
  <si>
    <t>Vérification des cotisations individuelles des employés au RQAP (Province d'emploi Québec)</t>
  </si>
  <si>
    <t>Total des revenus assurables au RQAP</t>
  </si>
  <si>
    <t>Taux de cotisation au RQAP</t>
  </si>
  <si>
    <t>Taux de cotisation à l'AE</t>
  </si>
  <si>
    <t>Cotisation au RQAP requise</t>
  </si>
  <si>
    <t>RQAP MONTANT A.A.C.J.</t>
  </si>
  <si>
    <t>Étape 3 : Comparez la cotisation requise obtenue l'étape 2, aux Cases H et 55 des Feuillets d'impôt et au montant de RQAP sous la colonne MONTANT A.A.C.J. dans la section RETENUES du REGISTRE DE PAIE</t>
  </si>
  <si>
    <t xml:space="preserve">Étape 1 : Additionnez les gains assurables à partir de la colonne MONTANT A.A.C.J. dans la section REVENUS du REGISTRE DE PAIE </t>
  </si>
  <si>
    <t xml:space="preserve">Étape 1 : Additionnez les gains ouvrant droit à pension à partir de la colonne MONTANT A.A.C.J. dans la section REVENUS du REGISTRE DE PAIE </t>
  </si>
  <si>
    <t>Exemption totale à ce jour</t>
  </si>
  <si>
    <t>Case 22 au Résumé des totaux des Feuillets d'impôt (T4)</t>
  </si>
  <si>
    <t>Case 022 au Résumé des totaux des Feuillets d'impôt (T4A)</t>
  </si>
  <si>
    <t>Conciliation du Relevé 1 (Entreprise dont la province d'emploi de tous les employés est le Québec)</t>
  </si>
  <si>
    <t>Case A (Revenus d'emploi avant deductions)</t>
  </si>
  <si>
    <t>Vérification de la cotisation de l'employeur à l'AE</t>
  </si>
  <si>
    <t xml:space="preserve">Étape 3 : Comparez la cotisation requise de l'employeur obtenue à l'étape 2, au montant A.-É. sous la colonne $ ENT ACJ dans la section PART DE L'ENTREPRISE du RELEV DES TOTAUX </t>
  </si>
  <si>
    <t xml:space="preserve">Étape 1 : En vous servant du RÉCAPITULATIF DES TOTAUX de la dernière paie de l'année, repérez la masse salariale ISE ON sous la colonne ANNÉE COUR dans la section DÉTAIL D'IMPOSABLES </t>
  </si>
  <si>
    <t>ISE ON ANNEE COUR</t>
  </si>
  <si>
    <t>Étape 2 : Déterminez le montant de masse salariale assujettie à l'ISE</t>
  </si>
  <si>
    <t>Exemption annuelle</t>
  </si>
  <si>
    <t>Masse salariale assujettie</t>
  </si>
  <si>
    <t>Étape 3 : Calculez l'impôt requis</t>
  </si>
  <si>
    <t>Taux de cotisation ISE</t>
  </si>
  <si>
    <t>Impôt requis</t>
  </si>
  <si>
    <t>ISE ON TOTAL AACJ</t>
  </si>
  <si>
    <t>Relevé du gouvernement</t>
  </si>
  <si>
    <t xml:space="preserve">Étape 4 : Comparez l'impôt requis obtenu à l'étape 3, au montant de ISE ON sous la colonne TOTAL AACJ du RELEVÉ QUOTIDIEN DES MISES À JOUR </t>
  </si>
  <si>
    <t>Cotisations de l’employé au RPC</t>
  </si>
  <si>
    <t>Cotisations de l’employé au RRQ</t>
  </si>
  <si>
    <t>Cotisations de l’employé à l’AE</t>
  </si>
  <si>
    <t>Cotisation à un RPA</t>
  </si>
  <si>
    <t>Impôt sur le revenu retenu</t>
  </si>
  <si>
    <t>Cotisations syndicales</t>
  </si>
  <si>
    <t>Dons de bienfaisance</t>
  </si>
  <si>
    <t>Numéro d’agrément d’un RPA ou d’un RPDB</t>
  </si>
  <si>
    <t>Facteur d’équivalence</t>
  </si>
  <si>
    <t>Cotisations de l’employé au RQAP</t>
  </si>
  <si>
    <t>Services passés avant 1990 pendant que l’employé cotisait</t>
  </si>
  <si>
    <t>Services passés avant 1990 pendant que l’employé ne cotisait pas</t>
  </si>
  <si>
    <t>Titre de transport en commun</t>
  </si>
  <si>
    <t>Primes versées à un régime privé d’assurance-maladie</t>
  </si>
  <si>
    <t>Pension et logement</t>
  </si>
  <si>
    <t>Chantier particulier</t>
  </si>
  <si>
    <t>Voyage dans une zone visée par règlement</t>
  </si>
  <si>
    <t>Aide accordée pour les voyages pour soins médicaux</t>
  </si>
  <si>
    <t>Usage personnel de l’automobile ou véhicule à moteur de l’employeur</t>
  </si>
  <si>
    <t xml:space="preserve">Prêt sans intérêt ou à faible intérêt </t>
  </si>
  <si>
    <t>Déduction pour prêts à la réinstallation de l’employé</t>
  </si>
  <si>
    <t>Avantage lié aux options d’achat de titres</t>
  </si>
  <si>
    <t>Déduction pour option d’achat de titres 110 (1)(d)</t>
  </si>
  <si>
    <t>Allocation de voiture</t>
  </si>
  <si>
    <t>Assurance vie</t>
  </si>
  <si>
    <t>REER</t>
  </si>
  <si>
    <t>Déduction pour option d’achat de titres 110 (1)(d.1)</t>
  </si>
  <si>
    <t>Commissions d’emploi</t>
  </si>
  <si>
    <t>Déduction pour le personnel des Forces canadiennes et des forces policières</t>
  </si>
  <si>
    <t>Report des avantages liés aux options d’achat de titres</t>
  </si>
  <si>
    <t>Allocation de retraite admissible</t>
  </si>
  <si>
    <t>Allocation de retraite non admissible</t>
  </si>
  <si>
    <t>Allocation de dépenses versée à un conseiller municipal</t>
  </si>
  <si>
    <t>Employé indien inscrit</t>
  </si>
  <si>
    <t>Nombre de jour hors du Canada</t>
  </si>
  <si>
    <t>Indemnités pour accidents du travail remboursées à l’employeur</t>
  </si>
  <si>
    <t>Pêcheurs – revenu brut</t>
  </si>
  <si>
    <t xml:space="preserve">Pêcheurs – montant net d’un associé de la société de personnes </t>
  </si>
  <si>
    <t>Pêcheurs – montant du pêcheur à part</t>
  </si>
  <si>
    <t>Travailleurs d’agences ou de bureau de placement</t>
  </si>
  <si>
    <t>Chauffeur de taxi ou d’un autre véhicule transportant des passagers</t>
  </si>
  <si>
    <t>Coiffeurs pour hommes ou dames</t>
  </si>
  <si>
    <t>Revenu selon l’article 122.3 – emploi hors du Canada</t>
  </si>
  <si>
    <t>Prestation de retraite ou autre pension</t>
  </si>
  <si>
    <t>Paiements forfaitaires</t>
  </si>
  <si>
    <t>Commissions d’un travailleur indépendant</t>
  </si>
  <si>
    <t>Rentes</t>
  </si>
  <si>
    <t>Honoraires ou autres sommes pour services rendus</t>
  </si>
  <si>
    <t>Cotisations versées par l’employeur en vertu d’un régime privé d’assurance maladie</t>
  </si>
  <si>
    <t>Voyages effectués par un résidant d’une région éloignée reconnue</t>
  </si>
  <si>
    <t>Assurance vie et MMA</t>
  </si>
  <si>
    <t>Option d’achat d’actions</t>
  </si>
  <si>
    <t>Commissions incluses dans le montant de la case A ou R</t>
  </si>
  <si>
    <t>Commissions payées à un travailleur autonome</t>
  </si>
  <si>
    <t>Bourses d’études ou récompenses</t>
  </si>
  <si>
    <t xml:space="preserve">Cotisation versée à un régime d’assurance interentreprises </t>
  </si>
  <si>
    <t>Salaires différés (non imposables et non inclus dans le montant de la case A ou R)</t>
  </si>
  <si>
    <t>Revenu d’un indien « situé » dans une réserve ou un « local »</t>
  </si>
  <si>
    <t>Pourboires autres que ceux figurant à la case T</t>
  </si>
  <si>
    <t>Pourboires attribués par l’employeur</t>
  </si>
  <si>
    <t>Retraite progressive (non imposable et non inclus dans le montant de la case A ou R)</t>
  </si>
  <si>
    <t>Nourriture et logement</t>
  </si>
  <si>
    <t>Utilisation d’un véhicule à moteur à des fins personnelles</t>
  </si>
  <si>
    <t>Cotisation au Régime des rentes du Québec (RRQ)</t>
  </si>
  <si>
    <t>Cotisation à l’assurance emploi</t>
  </si>
  <si>
    <t>Cotisation à un régime de pension agréé (RPA)</t>
  </si>
  <si>
    <t>Impôt du Québec retenu à la source</t>
  </si>
  <si>
    <t>Cotisation syndicale</t>
  </si>
  <si>
    <t>Cotisation au Régime québécois d’assurance parentale (RQAP)</t>
  </si>
  <si>
    <t>Car allowance</t>
  </si>
  <si>
    <t>Outil de conciliation</t>
  </si>
  <si>
    <t>Cliquez sur le nom de l'onglet désiré ci-dessous</t>
  </si>
  <si>
    <t>Conciliation du T4 Section des Autres renseignements</t>
  </si>
  <si>
    <t>Conciliation du T4 Retenues</t>
  </si>
  <si>
    <t>Conciliation du Relevé 1 (Entreprise dont la province d'emploi de tous les employés est le Québec) Autres Cases</t>
  </si>
  <si>
    <t>Conciliation du Relevé 1 (Entreprise dont la province d'emploi de tous les employés est le Québec) Retenues</t>
  </si>
  <si>
    <t>CSST</t>
  </si>
  <si>
    <t>Vérification des cotisations individuelles des employés au RPC</t>
  </si>
  <si>
    <t>Montant assujetti au RPC</t>
  </si>
  <si>
    <t>Taux de cotisation au RPC</t>
  </si>
  <si>
    <t>Cotisation au RPC requise</t>
  </si>
  <si>
    <t>Vérification des cotisations individuelles des employés au RRQ</t>
  </si>
  <si>
    <t>Montant assujetti au RRQ</t>
  </si>
  <si>
    <t>Taux de cotisation au RRQ</t>
  </si>
  <si>
    <t>Cotisation au RRQ requise</t>
  </si>
  <si>
    <t>ADP Canada a créé cet outil de conciliation pour alléger le processus de fin d’année de ses clients. Veuillez noter les éléments suivants avant d’utiliser les feuilles de calculs ci-jointes. Il est important de choisir les feuilles de calcul appropriées pour obtenir des résultats précis.</t>
  </si>
  <si>
    <t>1. Certaines feuilles de conciliation sont conçues pour les totaux des entreprises ayant un seul numéro d’employeur.</t>
  </si>
  <si>
    <t>2. Les taux d’imposition, les limites et les formules sont établis en fonction de la législation en vigueur.</t>
  </si>
  <si>
    <t>3. Il incombe au client d'utiliser les taux d’imposition, les limites et les formules les plus récents en fonction de la législation de l’ARC et de Revenu Québec.</t>
  </si>
  <si>
    <t>4. La feuille Vérification de la cotisation de l’employeur à l’AE est utile pour les clients qui ont configuré leurs employés.</t>
  </si>
  <si>
    <t>5. Les feuilles de conciliation indiquent le nom du relevé et la section du relevé à utiliser.</t>
  </si>
  <si>
    <t>Conciliation des remises au RQ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</si>
</sst>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16"/>
      <color indexed="16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1" fontId="0" fillId="0" borderId="0" xfId="42" applyFont="1" applyBorder="1" applyAlignment="1">
      <alignment vertical="top" wrapText="1"/>
    </xf>
    <xf numFmtId="0" fontId="0" fillId="0" borderId="0" xfId="0" applyFont="1" applyBorder="1" applyAlignment="1">
      <alignment/>
    </xf>
    <xf numFmtId="171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171" fontId="0" fillId="0" borderId="0" xfId="42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171" fontId="0" fillId="0" borderId="12" xfId="42" applyFont="1" applyBorder="1" applyAlignment="1">
      <alignment horizontal="left"/>
    </xf>
    <xf numFmtId="171" fontId="0" fillId="0" borderId="0" xfId="42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 quotePrefix="1">
      <alignment horizontal="center"/>
    </xf>
    <xf numFmtId="171" fontId="13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43" fontId="0" fillId="0" borderId="12" xfId="0" applyNumberFormat="1" applyFont="1" applyBorder="1" applyAlignment="1">
      <alignment/>
    </xf>
    <xf numFmtId="0" fontId="15" fillId="0" borderId="0" xfId="0" applyFont="1" applyBorder="1" applyAlignment="1" quotePrefix="1">
      <alignment horizontal="center"/>
    </xf>
    <xf numFmtId="0" fontId="0" fillId="0" borderId="0" xfId="0" applyFont="1" applyAlignment="1">
      <alignment vertical="top" wrapText="1"/>
    </xf>
    <xf numFmtId="171" fontId="0" fillId="0" borderId="12" xfId="42" applyFont="1" applyBorder="1" applyAlignment="1">
      <alignment/>
    </xf>
    <xf numFmtId="171" fontId="12" fillId="0" borderId="14" xfId="0" applyNumberFormat="1" applyFont="1" applyBorder="1" applyAlignment="1">
      <alignment/>
    </xf>
    <xf numFmtId="10" fontId="0" fillId="0" borderId="13" xfId="59" applyNumberFormat="1" applyFont="1" applyBorder="1" applyAlignment="1">
      <alignment/>
    </xf>
    <xf numFmtId="0" fontId="11" fillId="0" borderId="0" xfId="53" applyAlignment="1" applyProtection="1">
      <alignment/>
      <protection/>
    </xf>
    <xf numFmtId="0" fontId="16" fillId="0" borderId="0" xfId="0" applyFont="1" applyFill="1" applyAlignment="1">
      <alignment/>
    </xf>
    <xf numFmtId="0" fontId="7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171" fontId="0" fillId="0" borderId="16" xfId="42" applyFont="1" applyBorder="1" applyAlignment="1">
      <alignment/>
    </xf>
    <xf numFmtId="171" fontId="0" fillId="0" borderId="16" xfId="42" applyFont="1" applyBorder="1" applyAlignment="1">
      <alignment/>
    </xf>
    <xf numFmtId="49" fontId="0" fillId="0" borderId="10" xfId="0" applyNumberFormat="1" applyFont="1" applyBorder="1" applyAlignment="1">
      <alignment/>
    </xf>
    <xf numFmtId="171" fontId="0" fillId="0" borderId="16" xfId="42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71" fontId="0" fillId="0" borderId="16" xfId="42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13" fillId="0" borderId="0" xfId="0" applyNumberFormat="1" applyFont="1" applyAlignment="1">
      <alignment horizontal="center"/>
    </xf>
    <xf numFmtId="171" fontId="0" fillId="0" borderId="0" xfId="42" applyFont="1" applyBorder="1" applyAlignment="1">
      <alignment/>
    </xf>
    <xf numFmtId="171" fontId="0" fillId="0" borderId="0" xfId="42" applyFont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171" fontId="0" fillId="0" borderId="19" xfId="42" applyFont="1" applyBorder="1" applyAlignment="1">
      <alignment/>
    </xf>
    <xf numFmtId="171" fontId="0" fillId="0" borderId="18" xfId="42" applyFont="1" applyBorder="1" applyAlignment="1">
      <alignment/>
    </xf>
    <xf numFmtId="171" fontId="0" fillId="0" borderId="20" xfId="42" applyFont="1" applyBorder="1" applyAlignment="1">
      <alignment/>
    </xf>
    <xf numFmtId="49" fontId="0" fillId="0" borderId="21" xfId="0" applyNumberFormat="1" applyFont="1" applyBorder="1" applyAlignment="1">
      <alignment/>
    </xf>
    <xf numFmtId="171" fontId="0" fillId="0" borderId="22" xfId="42" applyFont="1" applyBorder="1" applyAlignment="1">
      <alignment/>
    </xf>
    <xf numFmtId="0" fontId="0" fillId="0" borderId="23" xfId="0" applyFont="1" applyBorder="1" applyAlignment="1">
      <alignment/>
    </xf>
    <xf numFmtId="49" fontId="13" fillId="0" borderId="21" xfId="0" applyNumberFormat="1" applyFont="1" applyBorder="1" applyAlignment="1">
      <alignment horizontal="center"/>
    </xf>
    <xf numFmtId="171" fontId="0" fillId="0" borderId="22" xfId="42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43" fontId="12" fillId="0" borderId="0" xfId="0" applyNumberFormat="1" applyFont="1" applyBorder="1" applyAlignment="1">
      <alignment/>
    </xf>
    <xf numFmtId="171" fontId="12" fillId="0" borderId="13" xfId="42" applyFont="1" applyBorder="1" applyAlignment="1">
      <alignment/>
    </xf>
    <xf numFmtId="0" fontId="9" fillId="33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right"/>
    </xf>
    <xf numFmtId="171" fontId="2" fillId="33" borderId="15" xfId="42" applyFont="1" applyFill="1" applyBorder="1" applyAlignment="1">
      <alignment horizontal="left"/>
    </xf>
    <xf numFmtId="171" fontId="0" fillId="0" borderId="15" xfId="42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171" fontId="0" fillId="0" borderId="24" xfId="42" applyFont="1" applyBorder="1" applyAlignment="1">
      <alignment horizontal="left"/>
    </xf>
    <xf numFmtId="0" fontId="15" fillId="33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72" fontId="0" fillId="0" borderId="13" xfId="59" applyNumberFormat="1" applyFont="1" applyBorder="1" applyAlignment="1">
      <alignment/>
    </xf>
    <xf numFmtId="173" fontId="0" fillId="0" borderId="13" xfId="59" applyNumberFormat="1" applyFont="1" applyBorder="1" applyAlignment="1">
      <alignment/>
    </xf>
    <xf numFmtId="0" fontId="17" fillId="0" borderId="0" xfId="0" applyFont="1" applyAlignment="1">
      <alignment/>
    </xf>
    <xf numFmtId="172" fontId="0" fillId="0" borderId="13" xfId="42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2" fontId="0" fillId="0" borderId="13" xfId="59" applyNumberFormat="1" applyFont="1" applyBorder="1" applyAlignment="1">
      <alignment/>
    </xf>
    <xf numFmtId="171" fontId="0" fillId="0" borderId="25" xfId="42" applyFont="1" applyBorder="1" applyAlignment="1">
      <alignment horizontal="left"/>
    </xf>
    <xf numFmtId="171" fontId="0" fillId="0" borderId="25" xfId="42" applyFont="1" applyBorder="1" applyAlignment="1">
      <alignment/>
    </xf>
    <xf numFmtId="171" fontId="0" fillId="0" borderId="14" xfId="0" applyNumberFormat="1" applyFont="1" applyBorder="1" applyAlignment="1">
      <alignment/>
    </xf>
    <xf numFmtId="43" fontId="0" fillId="0" borderId="25" xfId="0" applyNumberFormat="1" applyFont="1" applyBorder="1" applyAlignment="1">
      <alignment/>
    </xf>
    <xf numFmtId="171" fontId="0" fillId="0" borderId="12" xfId="0" applyNumberFormat="1" applyFont="1" applyBorder="1" applyAlignment="1">
      <alignment horizontal="left"/>
    </xf>
    <xf numFmtId="171" fontId="0" fillId="0" borderId="26" xfId="42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1" fontId="0" fillId="0" borderId="19" xfId="42" applyFont="1" applyBorder="1" applyAlignment="1">
      <alignment vertical="top" wrapText="1"/>
    </xf>
    <xf numFmtId="171" fontId="0" fillId="0" borderId="16" xfId="42" applyFont="1" applyBorder="1" applyAlignment="1">
      <alignment vertical="top" wrapText="1"/>
    </xf>
    <xf numFmtId="171" fontId="0" fillId="0" borderId="15" xfId="42" applyFont="1" applyBorder="1" applyAlignment="1">
      <alignment vertical="top" wrapText="1"/>
    </xf>
    <xf numFmtId="171" fontId="0" fillId="0" borderId="15" xfId="42" applyFont="1" applyBorder="1" applyAlignment="1">
      <alignment/>
    </xf>
    <xf numFmtId="0" fontId="8" fillId="0" borderId="27" xfId="0" applyFont="1" applyBorder="1" applyAlignment="1">
      <alignment vertical="top" wrapText="1"/>
    </xf>
    <xf numFmtId="171" fontId="0" fillId="0" borderId="28" xfId="42" applyFont="1" applyBorder="1" applyAlignment="1">
      <alignment vertical="top" wrapText="1"/>
    </xf>
    <xf numFmtId="171" fontId="0" fillId="0" borderId="29" xfId="42" applyFont="1" applyBorder="1" applyAlignment="1">
      <alignment vertical="top" wrapText="1"/>
    </xf>
    <xf numFmtId="171" fontId="0" fillId="0" borderId="30" xfId="42" applyFont="1" applyBorder="1" applyAlignment="1">
      <alignment/>
    </xf>
    <xf numFmtId="171" fontId="0" fillId="0" borderId="26" xfId="42" applyFont="1" applyBorder="1" applyAlignment="1">
      <alignment vertical="top" wrapText="1"/>
    </xf>
    <xf numFmtId="171" fontId="8" fillId="0" borderId="15" xfId="42" applyFont="1" applyBorder="1" applyAlignment="1">
      <alignment vertical="top" wrapText="1"/>
    </xf>
    <xf numFmtId="171" fontId="0" fillId="0" borderId="15" xfId="42" applyFont="1" applyBorder="1" applyAlignment="1">
      <alignment/>
    </xf>
    <xf numFmtId="171" fontId="8" fillId="0" borderId="15" xfId="42" applyFont="1" applyFill="1" applyBorder="1" applyAlignment="1">
      <alignment vertical="top" wrapText="1"/>
    </xf>
    <xf numFmtId="171" fontId="8" fillId="0" borderId="30" xfId="42" applyFont="1" applyFill="1" applyBorder="1" applyAlignment="1">
      <alignment vertical="top" wrapText="1"/>
    </xf>
    <xf numFmtId="171" fontId="0" fillId="0" borderId="30" xfId="42" applyFont="1" applyBorder="1" applyAlignment="1">
      <alignment/>
    </xf>
    <xf numFmtId="171" fontId="0" fillId="0" borderId="26" xfId="42" applyFont="1" applyBorder="1" applyAlignment="1">
      <alignment/>
    </xf>
    <xf numFmtId="49" fontId="0" fillId="0" borderId="27" xfId="0" applyNumberFormat="1" applyFont="1" applyBorder="1" applyAlignment="1">
      <alignment vertical="top" wrapText="1"/>
    </xf>
    <xf numFmtId="0" fontId="9" fillId="33" borderId="31" xfId="0" applyFont="1" applyFill="1" applyBorder="1" applyAlignment="1">
      <alignment/>
    </xf>
    <xf numFmtId="0" fontId="9" fillId="33" borderId="31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171" fontId="0" fillId="0" borderId="32" xfId="42" applyFont="1" applyBorder="1" applyAlignment="1">
      <alignment vertical="top" wrapText="1"/>
    </xf>
    <xf numFmtId="171" fontId="0" fillId="0" borderId="22" xfId="42" applyFont="1" applyBorder="1" applyAlignment="1">
      <alignment vertical="top" wrapText="1"/>
    </xf>
    <xf numFmtId="0" fontId="8" fillId="0" borderId="27" xfId="0" applyFont="1" applyBorder="1" applyAlignment="1">
      <alignment horizontal="left" vertical="top" wrapText="1"/>
    </xf>
    <xf numFmtId="171" fontId="8" fillId="0" borderId="28" xfId="42" applyFont="1" applyBorder="1" applyAlignment="1">
      <alignment horizontal="left" vertical="top" wrapText="1"/>
    </xf>
    <xf numFmtId="171" fontId="8" fillId="0" borderId="15" xfId="42" applyFont="1" applyBorder="1" applyAlignment="1">
      <alignment horizontal="left" vertical="top" wrapText="1"/>
    </xf>
    <xf numFmtId="171" fontId="0" fillId="0" borderId="33" xfId="42" applyFont="1" applyBorder="1" applyAlignment="1">
      <alignment vertical="top" wrapText="1"/>
    </xf>
    <xf numFmtId="171" fontId="8" fillId="0" borderId="30" xfId="42" applyFont="1" applyBorder="1" applyAlignment="1">
      <alignment horizontal="left" vertical="top" wrapText="1"/>
    </xf>
    <xf numFmtId="171" fontId="0" fillId="0" borderId="34" xfId="42" applyFont="1" applyBorder="1" applyAlignment="1">
      <alignment vertical="top" wrapText="1"/>
    </xf>
    <xf numFmtId="171" fontId="0" fillId="0" borderId="20" xfId="42" applyFont="1" applyBorder="1" applyAlignment="1">
      <alignment vertical="top" wrapText="1"/>
    </xf>
    <xf numFmtId="171" fontId="0" fillId="0" borderId="35" xfId="42" applyFont="1" applyBorder="1" applyAlignment="1">
      <alignment vertical="top" wrapText="1"/>
    </xf>
    <xf numFmtId="171" fontId="0" fillId="0" borderId="13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8" xfId="42" applyNumberFormat="1" applyFont="1" applyBorder="1" applyAlignment="1">
      <alignment/>
    </xf>
    <xf numFmtId="169" fontId="0" fillId="0" borderId="18" xfId="42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1" fontId="0" fillId="0" borderId="28" xfId="42" applyFont="1" applyBorder="1" applyAlignment="1">
      <alignment/>
    </xf>
    <xf numFmtId="171" fontId="0" fillId="0" borderId="29" xfId="42" applyFont="1" applyBorder="1" applyAlignment="1">
      <alignment/>
    </xf>
    <xf numFmtId="171" fontId="0" fillId="0" borderId="16" xfId="42" applyFont="1" applyBorder="1" applyAlignment="1">
      <alignment/>
    </xf>
    <xf numFmtId="49" fontId="8" fillId="0" borderId="30" xfId="0" applyNumberFormat="1" applyFont="1" applyFill="1" applyBorder="1" applyAlignment="1">
      <alignment horizontal="center" vertical="top" wrapText="1"/>
    </xf>
    <xf numFmtId="171" fontId="0" fillId="0" borderId="26" xfId="42" applyFont="1" applyBorder="1" applyAlignment="1">
      <alignment/>
    </xf>
    <xf numFmtId="49" fontId="8" fillId="0" borderId="27" xfId="0" applyNumberFormat="1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vertical="top" wrapText="1"/>
    </xf>
    <xf numFmtId="171" fontId="8" fillId="0" borderId="28" xfId="42" applyFont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vertical="top" wrapText="1"/>
    </xf>
    <xf numFmtId="171" fontId="8" fillId="0" borderId="15" xfId="42" applyFont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171" fontId="8" fillId="0" borderId="30" xfId="42" applyFont="1" applyBorder="1" applyAlignment="1">
      <alignment vertical="top" wrapText="1"/>
    </xf>
    <xf numFmtId="0" fontId="9" fillId="33" borderId="36" xfId="0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9" fillId="33" borderId="37" xfId="0" applyFont="1" applyFill="1" applyBorder="1" applyAlignment="1">
      <alignment/>
    </xf>
    <xf numFmtId="0" fontId="9" fillId="33" borderId="37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34" borderId="10" xfId="0" applyNumberFormat="1" applyFont="1" applyFill="1" applyBorder="1" applyAlignment="1">
      <alignment vertical="top" wrapText="1"/>
    </xf>
    <xf numFmtId="49" fontId="0" fillId="0" borderId="10" xfId="42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9" fillId="33" borderId="37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3" borderId="3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8" fillId="0" borderId="27" xfId="0" applyFont="1" applyBorder="1" applyAlignment="1">
      <alignment vertical="top" wrapText="1"/>
    </xf>
    <xf numFmtId="171" fontId="8" fillId="0" borderId="28" xfId="42" applyFont="1" applyBorder="1" applyAlignment="1">
      <alignment vertical="top" wrapText="1"/>
    </xf>
    <xf numFmtId="171" fontId="0" fillId="0" borderId="28" xfId="42" applyFont="1" applyBorder="1" applyAlignment="1">
      <alignment/>
    </xf>
    <xf numFmtId="171" fontId="0" fillId="0" borderId="29" xfId="42" applyFont="1" applyBorder="1" applyAlignment="1">
      <alignment/>
    </xf>
    <xf numFmtId="49" fontId="8" fillId="0" borderId="27" xfId="0" applyNumberFormat="1" applyFont="1" applyBorder="1" applyAlignment="1">
      <alignment horizontal="center" vertical="top" wrapText="1"/>
    </xf>
    <xf numFmtId="169" fontId="1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9" fillId="33" borderId="36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8" fillId="0" borderId="40" xfId="0" applyFont="1" applyBorder="1" applyAlignment="1">
      <alignment vertical="top" wrapText="1"/>
    </xf>
    <xf numFmtId="49" fontId="8" fillId="0" borderId="42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171" fontId="0" fillId="0" borderId="33" xfId="42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9" fillId="33" borderId="37" xfId="0" applyFont="1" applyFill="1" applyBorder="1" applyAlignment="1">
      <alignment horizontal="left"/>
    </xf>
    <xf numFmtId="171" fontId="0" fillId="0" borderId="30" xfId="42" applyFont="1" applyBorder="1" applyAlignment="1">
      <alignment vertical="top" wrapText="1"/>
    </xf>
    <xf numFmtId="0" fontId="19" fillId="0" borderId="38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19" fillId="0" borderId="40" xfId="0" applyFont="1" applyBorder="1" applyAlignment="1">
      <alignment vertical="top" wrapText="1"/>
    </xf>
    <xf numFmtId="49" fontId="8" fillId="0" borderId="43" xfId="0" applyNumberFormat="1" applyFont="1" applyFill="1" applyBorder="1" applyAlignment="1">
      <alignment horizontal="center" vertical="top"/>
    </xf>
    <xf numFmtId="171" fontId="8" fillId="0" borderId="27" xfId="42" applyFont="1" applyBorder="1" applyAlignment="1">
      <alignment vertical="top" wrapText="1"/>
    </xf>
    <xf numFmtId="49" fontId="8" fillId="0" borderId="39" xfId="0" applyNumberFormat="1" applyFont="1" applyFill="1" applyBorder="1" applyAlignment="1">
      <alignment horizontal="center" vertical="top"/>
    </xf>
    <xf numFmtId="171" fontId="8" fillId="0" borderId="10" xfId="42" applyFont="1" applyBorder="1" applyAlignment="1">
      <alignment vertical="top" wrapText="1"/>
    </xf>
    <xf numFmtId="49" fontId="8" fillId="0" borderId="40" xfId="0" applyNumberFormat="1" applyFont="1" applyFill="1" applyBorder="1" applyAlignment="1">
      <alignment horizontal="center" vertical="top"/>
    </xf>
    <xf numFmtId="171" fontId="8" fillId="0" borderId="11" xfId="42" applyFont="1" applyBorder="1" applyAlignment="1">
      <alignment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0" fillId="0" borderId="29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71" fontId="0" fillId="0" borderId="47" xfId="42" applyFont="1" applyBorder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53" applyAlignment="1" applyProtection="1">
      <alignment horizontal="left"/>
      <protection/>
    </xf>
    <xf numFmtId="49" fontId="0" fillId="0" borderId="46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33" borderId="36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/>
    </xf>
    <xf numFmtId="49" fontId="0" fillId="0" borderId="46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0" fontId="2" fillId="33" borderId="5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showGridLines="0" tabSelected="1" zoomScaleSheetLayoutView="100" zoomScalePageLayoutView="0" workbookViewId="0" topLeftCell="A1">
      <selection activeCell="B11" sqref="B11"/>
    </sheetView>
  </sheetViews>
  <sheetFormatPr defaultColWidth="9.140625" defaultRowHeight="12.75"/>
  <sheetData>
    <row r="2" ht="20.25">
      <c r="A2" s="5" t="s">
        <v>252</v>
      </c>
    </row>
    <row r="4" spans="1:17" ht="54" customHeight="1">
      <c r="A4" s="240" t="s">
        <v>267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2" ht="15">
      <c r="A5" s="163" t="s">
        <v>268</v>
      </c>
      <c r="B5" s="163"/>
    </row>
    <row r="6" spans="1:2" ht="15">
      <c r="A6" s="163" t="s">
        <v>269</v>
      </c>
      <c r="B6" s="163"/>
    </row>
    <row r="7" spans="1:2" ht="15">
      <c r="A7" s="163" t="s">
        <v>270</v>
      </c>
      <c r="B7" s="163"/>
    </row>
    <row r="8" spans="1:2" ht="15">
      <c r="A8" s="163" t="s">
        <v>271</v>
      </c>
      <c r="B8" s="163"/>
    </row>
    <row r="9" spans="1:2" ht="15">
      <c r="A9" s="163" t="s">
        <v>272</v>
      </c>
      <c r="B9" s="163"/>
    </row>
    <row r="10" spans="1:11" ht="15">
      <c r="A10" s="163"/>
      <c r="B10" s="163"/>
      <c r="E10" s="2"/>
      <c r="F10" s="3"/>
      <c r="G10" s="3"/>
      <c r="H10" s="2"/>
      <c r="I10" s="2"/>
      <c r="J10" s="2"/>
      <c r="K10" s="2"/>
    </row>
    <row r="11" spans="1:11" ht="15">
      <c r="A11" s="163"/>
      <c r="B11" s="163"/>
      <c r="E11" s="2"/>
      <c r="F11" s="2"/>
      <c r="G11" s="2"/>
      <c r="H11" s="2"/>
      <c r="I11" s="2"/>
      <c r="J11" s="2"/>
      <c r="K11" s="2"/>
    </row>
    <row r="12" spans="1:11" ht="15">
      <c r="A12" s="163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2:6" ht="12.75">
      <c r="B13" s="2"/>
      <c r="C13" s="2"/>
      <c r="D13" s="2"/>
      <c r="E13" s="2"/>
      <c r="F13" s="2"/>
    </row>
    <row r="14" spans="2:6" ht="15.75">
      <c r="B14" s="62" t="s">
        <v>253</v>
      </c>
      <c r="C14" s="2"/>
      <c r="D14" s="2"/>
      <c r="E14" s="2"/>
      <c r="F14" s="2"/>
    </row>
    <row r="15" spans="2:6" ht="15">
      <c r="B15" s="4"/>
      <c r="C15" s="2"/>
      <c r="D15" s="2"/>
      <c r="E15" s="2"/>
      <c r="F15" s="2"/>
    </row>
    <row r="16" spans="2:12" ht="12.75">
      <c r="B16" s="242" t="s">
        <v>46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</row>
    <row r="17" spans="2:12" ht="12.75">
      <c r="B17" s="242" t="s">
        <v>254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</row>
    <row r="18" spans="2:12" ht="12.75">
      <c r="B18" s="242" t="s">
        <v>255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</row>
    <row r="19" spans="2:12" ht="12.75">
      <c r="B19" s="242" t="s">
        <v>85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</row>
    <row r="20" spans="2:12" ht="12.75">
      <c r="B20" s="242" t="s">
        <v>167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</row>
    <row r="21" spans="2:12" ht="12.75">
      <c r="B21" s="242" t="s">
        <v>256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</row>
    <row r="22" spans="2:12" ht="12.75">
      <c r="B22" s="242" t="s">
        <v>257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</row>
    <row r="23" spans="1:12" ht="12.75">
      <c r="A23" s="1"/>
      <c r="B23" s="242" t="s">
        <v>169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2:12" ht="12.75">
      <c r="B24" s="242" t="s">
        <v>119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</row>
    <row r="25" spans="2:12" ht="12.75">
      <c r="B25" s="242" t="s">
        <v>273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</row>
    <row r="26" spans="2:12" ht="12.75">
      <c r="B26" s="242" t="s">
        <v>137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2:12" ht="12.75">
      <c r="B27" s="242" t="s">
        <v>259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</row>
    <row r="28" spans="2:12" ht="12.75">
      <c r="B28" s="242" t="s">
        <v>263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</row>
    <row r="29" spans="2:12" ht="12.75">
      <c r="B29" s="242" t="s">
        <v>153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</row>
    <row r="30" spans="2:12" ht="12.75">
      <c r="B30" s="242" t="s">
        <v>154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</row>
    <row r="31" spans="2:12" ht="12.75">
      <c r="B31" s="242" t="s">
        <v>155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</row>
    <row r="32" spans="3:6" ht="12.75">
      <c r="C32" s="61"/>
      <c r="D32" s="2"/>
      <c r="E32" s="3"/>
      <c r="F32" s="2"/>
    </row>
    <row r="33" spans="3:6" ht="12.75">
      <c r="C33" s="61"/>
      <c r="D33" s="2"/>
      <c r="E33" s="2"/>
      <c r="F33" s="2"/>
    </row>
    <row r="34" spans="3:6" ht="12.75">
      <c r="C34" s="61"/>
      <c r="D34" s="2"/>
      <c r="E34" s="2"/>
      <c r="F34" s="2"/>
    </row>
    <row r="35" ht="12.75">
      <c r="C35" s="61"/>
    </row>
    <row r="36" ht="12.75">
      <c r="C36" s="61"/>
    </row>
    <row r="37" ht="12.75">
      <c r="C37" s="61"/>
    </row>
  </sheetData>
  <sheetProtection/>
  <mergeCells count="17">
    <mergeCell ref="B22:L22"/>
    <mergeCell ref="B23:L23"/>
    <mergeCell ref="B24:L24"/>
    <mergeCell ref="B28:L28"/>
    <mergeCell ref="B25:L25"/>
    <mergeCell ref="B26:L26"/>
    <mergeCell ref="B27:L27"/>
    <mergeCell ref="A4:Q4"/>
    <mergeCell ref="B16:L16"/>
    <mergeCell ref="B29:L29"/>
    <mergeCell ref="B30:L30"/>
    <mergeCell ref="B31:L31"/>
    <mergeCell ref="B17:L17"/>
    <mergeCell ref="B18:L18"/>
    <mergeCell ref="B19:L19"/>
    <mergeCell ref="B20:L20"/>
    <mergeCell ref="B21:L21"/>
  </mergeCells>
  <hyperlinks>
    <hyperlink ref="B16" location="'T4'!A1" display="Conciliation du T4"/>
    <hyperlink ref="B17" location="'T4 Autres'!A1" display="Conciliation du T4 Section des Autres renseignements"/>
    <hyperlink ref="B18" location="'T4 Retenues'!A1" display="Conciliation du T4 Retenues"/>
    <hyperlink ref="B19" location="T4A!A1" display="Conciliation du T4A"/>
    <hyperlink ref="B20" location="Releve1!A1" display="Conciliation du Relevé 1 (Entreprise dont la province d'emploi de tous les employés est le Québec)"/>
    <hyperlink ref="B21" location="'Releve1 Autres'!A1" display="Conciliation du Relevé 1 (Entreprise dont la province d'emploi de tous les employés est le Québec) Autres Cases"/>
    <hyperlink ref="B22" location="'Releve1 Retenues'!A1" display="Conciliation du Relevé 1 (Entreprise dont la province d'emploi de tous les employés est le Québec) Retenues"/>
    <hyperlink ref="B23" location="VerificationAE!A1" display="Vérification de la cotisation de l'employeur à l'AE"/>
    <hyperlink ref="B24" location="ARC!A1" display="Conciliation des remises à l'ARC"/>
    <hyperlink ref="B25" location="MRQ!A1" display="Conciliation des remises au MRQ"/>
    <hyperlink ref="B26" location="'ISE Remises'!A1" display="Conciliation des remises à l'ISE (Un seul numéro de compte)"/>
    <hyperlink ref="B27" location="EmployesRPCRRQ!A1" display="Vérification des cotisations individuelles des employés au RPC/RRQ"/>
    <hyperlink ref="B29" location="EmployesAE!A1" display="Vérification des cotisations individuelles des employés à l'AE (province d'emploi pas égal à Québec) "/>
    <hyperlink ref="B30" location="EmployesAEQU!A1" display="Vérification des cotisations individuelles des employés à l'AE (province d'emploi Québec) "/>
    <hyperlink ref="B31" location="EmployesRQAP!A1" display="Vérification des cotisations individuelles des employés au RQAP (Province d'emploi Québec)"/>
    <hyperlink ref="B28" location="EmployesRPCRRQ!A1" display="Vérification des cotisations individuelles des employés au RPC/RRQ"/>
    <hyperlink ref="B27:L27" location="EmployesRPC!A1" display="Vérification des cotisations individuelles des employés au RPC"/>
    <hyperlink ref="B28:L28" location="EmployesRRQ!A1" display="Vérification des cotisations individuelles des employés au RRQ"/>
    <hyperlink ref="B25:L25" location="RQ!A1" display="Conciliation des remises au RQ"/>
  </hyperlinks>
  <printOptions/>
  <pageMargins left="0.51" right="0.51" top="0.88" bottom="0.67" header="0.33" footer="0.29"/>
  <pageSetup horizontalDpi="600" verticalDpi="600" orientation="landscape" scale="78" r:id="rId2"/>
  <headerFooter alignWithMargins="0">
    <oddHeader>&amp;LADP Balancing Tool
&amp;A&amp;R&amp;G</oddHeader>
    <oddFooter>&amp;R&amp;P/&amp;N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3.140625" style="9" customWidth="1"/>
    <col min="2" max="2" width="2.7109375" style="50" customWidth="1"/>
    <col min="3" max="5" width="12.8515625" style="9" customWidth="1"/>
    <col min="6" max="6" width="14.421875" style="9" customWidth="1"/>
    <col min="7" max="9" width="12.8515625" style="9" customWidth="1"/>
    <col min="10" max="16384" width="9.140625" style="9" customWidth="1"/>
  </cols>
  <sheetData>
    <row r="1" spans="1:2" ht="18">
      <c r="A1" s="6" t="s">
        <v>119</v>
      </c>
      <c r="B1" s="49"/>
    </row>
    <row r="2" ht="12.75">
      <c r="A2" s="8"/>
    </row>
    <row r="3" spans="1:6" ht="12.75">
      <c r="A3" s="268" t="s">
        <v>113</v>
      </c>
      <c r="B3" s="268"/>
      <c r="C3" s="268"/>
      <c r="D3" s="268"/>
      <c r="E3" s="268"/>
      <c r="F3" s="22"/>
    </row>
    <row r="4" spans="1:6" s="57" customFormat="1" ht="12.75">
      <c r="A4" s="268"/>
      <c r="B4" s="268"/>
      <c r="C4" s="268"/>
      <c r="D4" s="268"/>
      <c r="E4" s="268"/>
      <c r="F4" s="18"/>
    </row>
    <row r="5" spans="1:6" s="17" customFormat="1" ht="12.75">
      <c r="A5" s="15" t="s">
        <v>108</v>
      </c>
      <c r="B5" s="50"/>
      <c r="C5" s="45"/>
      <c r="D5" s="14"/>
      <c r="E5" s="14"/>
      <c r="F5" s="19"/>
    </row>
    <row r="6" spans="1:6" s="17" customFormat="1" ht="12.75">
      <c r="A6" s="101" t="s">
        <v>112</v>
      </c>
      <c r="B6" s="50" t="s">
        <v>34</v>
      </c>
      <c r="C6" s="25"/>
      <c r="D6" s="46"/>
      <c r="E6" s="9"/>
      <c r="F6" s="19"/>
    </row>
    <row r="7" spans="1:6" s="17" customFormat="1" ht="12.75">
      <c r="A7" s="101" t="s">
        <v>115</v>
      </c>
      <c r="B7" s="50" t="s">
        <v>34</v>
      </c>
      <c r="C7" s="25"/>
      <c r="D7" s="46"/>
      <c r="E7" s="9"/>
      <c r="F7" s="19"/>
    </row>
    <row r="8" spans="1:6" s="17" customFormat="1" ht="12.75">
      <c r="A8" s="101" t="s">
        <v>116</v>
      </c>
      <c r="B8" s="50" t="s">
        <v>34</v>
      </c>
      <c r="C8" s="25"/>
      <c r="D8" s="46"/>
      <c r="E8" s="9"/>
      <c r="F8" s="19"/>
    </row>
    <row r="9" spans="1:6" s="17" customFormat="1" ht="13.5" thickBot="1">
      <c r="A9" s="101" t="s">
        <v>37</v>
      </c>
      <c r="B9" s="50"/>
      <c r="C9" s="119">
        <f>SUM(C5:C8)</f>
        <v>0</v>
      </c>
      <c r="D9" s="46"/>
      <c r="E9" s="9"/>
      <c r="F9" s="19"/>
    </row>
    <row r="10" spans="1:6" s="17" customFormat="1" ht="13.5" thickTop="1">
      <c r="A10" s="101"/>
      <c r="B10" s="50"/>
      <c r="C10" s="9"/>
      <c r="D10" s="46"/>
      <c r="E10" s="9"/>
      <c r="F10" s="19"/>
    </row>
    <row r="11" spans="1:6" ht="12.75">
      <c r="A11" s="47"/>
      <c r="B11" s="51"/>
      <c r="C11" s="48"/>
      <c r="D11" s="46"/>
      <c r="F11" s="22"/>
    </row>
    <row r="12" spans="1:6" ht="12.75">
      <c r="A12" s="44" t="s">
        <v>117</v>
      </c>
      <c r="B12" s="51"/>
      <c r="C12" s="48"/>
      <c r="D12" s="46"/>
      <c r="F12" s="22"/>
    </row>
    <row r="13" spans="1:6" ht="12.75">
      <c r="A13" s="15" t="s">
        <v>37</v>
      </c>
      <c r="C13" s="122">
        <f>C9</f>
        <v>0</v>
      </c>
      <c r="D13" s="46"/>
      <c r="F13" s="22"/>
    </row>
    <row r="14" spans="1:6" ht="12.75">
      <c r="A14" s="15" t="s">
        <v>126</v>
      </c>
      <c r="B14" s="50" t="s">
        <v>36</v>
      </c>
      <c r="C14" s="117"/>
      <c r="F14" s="22"/>
    </row>
    <row r="15" spans="1:6" ht="13.5" thickBot="1">
      <c r="A15" s="15" t="s">
        <v>109</v>
      </c>
      <c r="B15" s="52"/>
      <c r="C15" s="121">
        <f>C13-C14</f>
        <v>0</v>
      </c>
      <c r="F15" s="22"/>
    </row>
    <row r="16" spans="1:6" ht="13.5" thickTop="1">
      <c r="A16" s="15"/>
      <c r="B16" s="52"/>
      <c r="C16" s="102"/>
      <c r="F16" s="22"/>
    </row>
    <row r="17" spans="1:6" ht="12.75">
      <c r="A17" s="12"/>
      <c r="F17" s="22"/>
    </row>
    <row r="18" spans="1:6" ht="12.75">
      <c r="A18" s="100" t="s">
        <v>114</v>
      </c>
      <c r="B18" s="100"/>
      <c r="C18" s="100"/>
      <c r="D18" s="100"/>
      <c r="E18" s="100"/>
      <c r="F18" s="22"/>
    </row>
    <row r="19" spans="1:6" ht="12.75">
      <c r="A19" s="15" t="s">
        <v>110</v>
      </c>
      <c r="C19" s="55">
        <f>C15</f>
        <v>0</v>
      </c>
      <c r="F19" s="22"/>
    </row>
    <row r="20" spans="1:6" ht="12.75">
      <c r="A20" s="7" t="s">
        <v>111</v>
      </c>
      <c r="C20" s="58"/>
      <c r="D20" s="24"/>
      <c r="E20" s="24"/>
      <c r="F20" s="24"/>
    </row>
    <row r="21" spans="1:6" ht="12.75">
      <c r="A21" s="23" t="s">
        <v>118</v>
      </c>
      <c r="B21" s="52"/>
      <c r="C21" s="103"/>
      <c r="D21" s="54"/>
      <c r="E21" s="54"/>
      <c r="F21" s="54"/>
    </row>
    <row r="22" ht="12.75">
      <c r="F22" s="22"/>
    </row>
    <row r="23" ht="12.75">
      <c r="F23" s="22"/>
    </row>
    <row r="24" ht="12.75">
      <c r="F24" s="22"/>
    </row>
    <row r="25" ht="12.75">
      <c r="F25" s="22"/>
    </row>
    <row r="26" ht="12.75">
      <c r="F26" s="22"/>
    </row>
    <row r="27" ht="12.75">
      <c r="F27" s="22"/>
    </row>
    <row r="28" ht="12.75">
      <c r="F28" s="22"/>
    </row>
    <row r="29" ht="12.75">
      <c r="F29" s="22"/>
    </row>
    <row r="30" ht="12.75">
      <c r="F30" s="22"/>
    </row>
    <row r="31" ht="12.75">
      <c r="F31" s="22"/>
    </row>
    <row r="32" ht="12.75">
      <c r="F32" s="22"/>
    </row>
    <row r="33" ht="12.75">
      <c r="F33" s="22"/>
    </row>
    <row r="34" spans="3:6" ht="12.75">
      <c r="C34" s="11"/>
      <c r="F34" s="22"/>
    </row>
    <row r="35" ht="12.75">
      <c r="F35" s="22"/>
    </row>
  </sheetData>
  <sheetProtection/>
  <mergeCells count="1">
    <mergeCell ref="A3:E4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43.140625" style="9" customWidth="1"/>
    <col min="2" max="2" width="2.7109375" style="50" customWidth="1"/>
    <col min="3" max="5" width="12.8515625" style="9" customWidth="1"/>
    <col min="6" max="6" width="14.421875" style="9" customWidth="1"/>
    <col min="7" max="9" width="12.8515625" style="9" customWidth="1"/>
    <col min="10" max="16384" width="9.140625" style="9" customWidth="1"/>
  </cols>
  <sheetData>
    <row r="1" spans="1:2" ht="18">
      <c r="A1" s="6" t="s">
        <v>273</v>
      </c>
      <c r="B1" s="49"/>
    </row>
    <row r="2" ht="12.75">
      <c r="A2" s="8"/>
    </row>
    <row r="3" spans="1:6" ht="12.75" customHeight="1">
      <c r="A3" s="268" t="s">
        <v>113</v>
      </c>
      <c r="B3" s="268"/>
      <c r="C3" s="268"/>
      <c r="D3" s="268"/>
      <c r="E3" s="268"/>
      <c r="F3" s="22"/>
    </row>
    <row r="4" spans="1:6" s="57" customFormat="1" ht="12.75">
      <c r="A4" s="268"/>
      <c r="B4" s="268"/>
      <c r="C4" s="268"/>
      <c r="D4" s="268"/>
      <c r="E4" s="268"/>
      <c r="F4" s="18"/>
    </row>
    <row r="5" spans="1:6" s="17" customFormat="1" ht="12.75">
      <c r="A5" s="15" t="s">
        <v>123</v>
      </c>
      <c r="B5" s="50"/>
      <c r="C5" s="45"/>
      <c r="D5" s="14"/>
      <c r="E5" s="14"/>
      <c r="F5" s="19"/>
    </row>
    <row r="6" spans="1:6" s="17" customFormat="1" ht="12.75">
      <c r="A6" s="101" t="s">
        <v>120</v>
      </c>
      <c r="B6" s="50" t="s">
        <v>34</v>
      </c>
      <c r="C6" s="25"/>
      <c r="D6" s="46"/>
      <c r="E6" s="9"/>
      <c r="F6" s="19"/>
    </row>
    <row r="7" spans="1:6" s="17" customFormat="1" ht="12.75">
      <c r="A7" s="101" t="s">
        <v>121</v>
      </c>
      <c r="B7" s="50" t="s">
        <v>34</v>
      </c>
      <c r="C7" s="25"/>
      <c r="D7" s="46"/>
      <c r="E7" s="9"/>
      <c r="F7" s="19"/>
    </row>
    <row r="8" spans="1:6" ht="12.75">
      <c r="A8" s="101" t="s">
        <v>122</v>
      </c>
      <c r="B8" s="50" t="s">
        <v>34</v>
      </c>
      <c r="C8" s="25"/>
      <c r="D8" s="46"/>
      <c r="F8" s="19"/>
    </row>
    <row r="9" spans="1:6" ht="12.75">
      <c r="A9" s="239" t="s">
        <v>258</v>
      </c>
      <c r="B9" s="50" t="s">
        <v>34</v>
      </c>
      <c r="C9" s="238"/>
      <c r="D9" s="46"/>
      <c r="F9" s="19"/>
    </row>
    <row r="10" spans="1:6" ht="13.5" thickBot="1">
      <c r="A10" s="101" t="s">
        <v>37</v>
      </c>
      <c r="C10" s="119">
        <f>SUM(C5:C9)</f>
        <v>0</v>
      </c>
      <c r="D10" s="46"/>
      <c r="F10" s="19"/>
    </row>
    <row r="11" spans="1:6" ht="13.5" thickTop="1">
      <c r="A11" s="101"/>
      <c r="D11" s="46"/>
      <c r="F11" s="19"/>
    </row>
    <row r="12" spans="1:6" ht="12.75">
      <c r="A12" s="47"/>
      <c r="B12" s="51"/>
      <c r="C12" s="48"/>
      <c r="D12" s="46"/>
      <c r="F12" s="22"/>
    </row>
    <row r="13" spans="1:6" ht="12.75">
      <c r="A13" s="44" t="s">
        <v>124</v>
      </c>
      <c r="B13" s="51"/>
      <c r="C13" s="48"/>
      <c r="D13" s="46"/>
      <c r="F13" s="22"/>
    </row>
    <row r="14" spans="1:6" ht="12.75">
      <c r="A14" s="15" t="s">
        <v>37</v>
      </c>
      <c r="C14" s="122">
        <f>C10</f>
        <v>0</v>
      </c>
      <c r="D14" s="46"/>
      <c r="F14" s="22"/>
    </row>
    <row r="15" spans="1:6" ht="12.75">
      <c r="A15" s="15" t="s">
        <v>125</v>
      </c>
      <c r="B15" s="50" t="s">
        <v>36</v>
      </c>
      <c r="C15" s="117"/>
      <c r="F15" s="22"/>
    </row>
    <row r="16" spans="1:6" ht="13.5" thickBot="1">
      <c r="A16" s="15" t="s">
        <v>109</v>
      </c>
      <c r="B16" s="52"/>
      <c r="C16" s="121">
        <f>C14-C15</f>
        <v>0</v>
      </c>
      <c r="F16" s="22"/>
    </row>
    <row r="17" spans="1:6" ht="13.5" thickTop="1">
      <c r="A17" s="15"/>
      <c r="B17" s="52"/>
      <c r="C17" s="102"/>
      <c r="F17" s="22"/>
    </row>
    <row r="18" spans="1:6" ht="12.75">
      <c r="A18" s="12"/>
      <c r="F18" s="22"/>
    </row>
    <row r="19" spans="1:6" ht="12.75">
      <c r="A19" s="100" t="s">
        <v>114</v>
      </c>
      <c r="B19" s="100"/>
      <c r="C19" s="100"/>
      <c r="D19" s="100"/>
      <c r="E19" s="100"/>
      <c r="F19" s="22"/>
    </row>
    <row r="20" spans="1:6" ht="12.75" customHeight="1">
      <c r="A20" s="15" t="s">
        <v>110</v>
      </c>
      <c r="C20" s="55">
        <f>C16</f>
        <v>0</v>
      </c>
      <c r="F20" s="22"/>
    </row>
    <row r="21" spans="1:6" ht="12.75">
      <c r="A21" s="7" t="s">
        <v>111</v>
      </c>
      <c r="C21" s="58"/>
      <c r="D21" s="24"/>
      <c r="E21" s="24"/>
      <c r="F21" s="24"/>
    </row>
    <row r="22" spans="1:6" ht="12.75">
      <c r="A22" s="23" t="s">
        <v>118</v>
      </c>
      <c r="B22" s="52"/>
      <c r="C22" s="103"/>
      <c r="D22" s="54"/>
      <c r="E22" s="54"/>
      <c r="F22" s="54"/>
    </row>
    <row r="23" ht="12.75">
      <c r="F23" s="22"/>
    </row>
    <row r="24" ht="12.75">
      <c r="F24" s="22"/>
    </row>
    <row r="25" ht="12.75">
      <c r="F25" s="22"/>
    </row>
    <row r="26" ht="12.75">
      <c r="F26" s="22"/>
    </row>
    <row r="27" ht="12.75">
      <c r="F27" s="22"/>
    </row>
    <row r="28" ht="12.75">
      <c r="F28" s="22"/>
    </row>
    <row r="29" ht="12.75">
      <c r="F29" s="22"/>
    </row>
    <row r="30" ht="12.75">
      <c r="F30" s="22"/>
    </row>
    <row r="31" ht="12.75">
      <c r="F31" s="22"/>
    </row>
    <row r="32" ht="12.75">
      <c r="F32" s="22"/>
    </row>
    <row r="33" ht="12.75">
      <c r="F33" s="22"/>
    </row>
    <row r="34" ht="12.75">
      <c r="F34" s="22"/>
    </row>
    <row r="35" spans="3:6" ht="12.75">
      <c r="C35" s="11"/>
      <c r="F35" s="22"/>
    </row>
    <row r="36" ht="12.75">
      <c r="F36" s="22"/>
    </row>
  </sheetData>
  <sheetProtection/>
  <mergeCells count="1">
    <mergeCell ref="A3:E4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00390625" style="9" customWidth="1"/>
    <col min="2" max="2" width="2.7109375" style="50" customWidth="1"/>
    <col min="3" max="12" width="12.8515625" style="9" customWidth="1"/>
    <col min="13" max="16384" width="9.140625" style="9" customWidth="1"/>
  </cols>
  <sheetData>
    <row r="1" spans="1:2" ht="18">
      <c r="A1" s="6" t="s">
        <v>137</v>
      </c>
      <c r="B1" s="49"/>
    </row>
    <row r="2" ht="12.75">
      <c r="A2" s="8"/>
    </row>
    <row r="3" spans="1:7" ht="12.75" customHeight="1">
      <c r="A3" s="268" t="s">
        <v>171</v>
      </c>
      <c r="B3" s="268"/>
      <c r="C3" s="268"/>
      <c r="D3" s="268"/>
      <c r="E3" s="268"/>
      <c r="F3" s="268"/>
      <c r="G3" s="268"/>
    </row>
    <row r="4" spans="1:7" ht="12.75">
      <c r="A4" s="268"/>
      <c r="B4" s="268"/>
      <c r="C4" s="268"/>
      <c r="D4" s="268"/>
      <c r="E4" s="268"/>
      <c r="F4" s="268"/>
      <c r="G4" s="268"/>
    </row>
    <row r="5" spans="1:6" ht="12.75">
      <c r="A5" s="160"/>
      <c r="B5" s="160"/>
      <c r="C5" s="160"/>
      <c r="D5" s="160"/>
      <c r="E5" s="160"/>
      <c r="F5" s="160"/>
    </row>
    <row r="6" spans="1:3" s="14" customFormat="1" ht="12.75">
      <c r="A6" s="15" t="s">
        <v>172</v>
      </c>
      <c r="B6" s="50"/>
      <c r="C6" s="45"/>
    </row>
    <row r="7" ht="12.75">
      <c r="D7" s="46"/>
    </row>
    <row r="8" spans="1:4" ht="12.75">
      <c r="A8" s="47"/>
      <c r="B8" s="51"/>
      <c r="C8" s="48"/>
      <c r="D8" s="46"/>
    </row>
    <row r="9" spans="1:4" ht="12.75">
      <c r="A9" s="44" t="s">
        <v>173</v>
      </c>
      <c r="B9" s="51"/>
      <c r="C9" s="48"/>
      <c r="D9" s="46"/>
    </row>
    <row r="10" spans="1:4" ht="12.75">
      <c r="A10" s="15" t="s">
        <v>172</v>
      </c>
      <c r="C10" s="122">
        <f>C6</f>
        <v>0</v>
      </c>
      <c r="D10" s="46"/>
    </row>
    <row r="11" spans="1:3" ht="12.75">
      <c r="A11" s="15" t="s">
        <v>174</v>
      </c>
      <c r="B11" s="50" t="s">
        <v>36</v>
      </c>
      <c r="C11" s="116"/>
    </row>
    <row r="12" spans="1:3" ht="13.5" thickBot="1">
      <c r="A12" s="15" t="s">
        <v>175</v>
      </c>
      <c r="B12" s="52" t="s">
        <v>35</v>
      </c>
      <c r="C12" s="121">
        <f>C10-C11</f>
        <v>0</v>
      </c>
    </row>
    <row r="13" ht="13.5" thickTop="1"/>
    <row r="15" ht="12.75">
      <c r="A15" s="165" t="s">
        <v>176</v>
      </c>
    </row>
    <row r="16" spans="1:3" ht="12.75">
      <c r="A16" s="15" t="s">
        <v>175</v>
      </c>
      <c r="C16" s="55">
        <f>C12</f>
        <v>0</v>
      </c>
    </row>
    <row r="17" spans="1:3" ht="12.75">
      <c r="A17" s="7" t="s">
        <v>177</v>
      </c>
      <c r="B17" s="50" t="s">
        <v>33</v>
      </c>
      <c r="C17" s="115"/>
    </row>
    <row r="18" spans="1:3" ht="13.5" thickBot="1">
      <c r="A18" s="23" t="s">
        <v>178</v>
      </c>
      <c r="B18" s="52" t="s">
        <v>35</v>
      </c>
      <c r="C18" s="119">
        <f>C16*C17</f>
        <v>0</v>
      </c>
    </row>
    <row r="19" spans="1:3" ht="13.5" thickTop="1">
      <c r="A19" s="23"/>
      <c r="B19" s="52"/>
      <c r="C19" s="26"/>
    </row>
    <row r="21" spans="1:6" ht="12.75">
      <c r="A21" s="268" t="s">
        <v>181</v>
      </c>
      <c r="B21" s="268"/>
      <c r="C21" s="268"/>
      <c r="D21" s="268"/>
      <c r="E21" s="268"/>
      <c r="F21" s="268"/>
    </row>
    <row r="22" spans="1:6" ht="12.75">
      <c r="A22" s="268"/>
      <c r="B22" s="268"/>
      <c r="C22" s="268"/>
      <c r="D22" s="268"/>
      <c r="E22" s="268"/>
      <c r="F22" s="268"/>
    </row>
    <row r="23" spans="1:3" ht="12.75">
      <c r="A23" s="23" t="s">
        <v>178</v>
      </c>
      <c r="B23" s="52"/>
      <c r="C23" s="58">
        <f>C18</f>
        <v>0</v>
      </c>
    </row>
    <row r="24" spans="1:7" ht="12.75">
      <c r="A24" s="15" t="s">
        <v>179</v>
      </c>
      <c r="B24" s="50" t="s">
        <v>36</v>
      </c>
      <c r="C24" s="158"/>
      <c r="D24" s="22"/>
      <c r="E24" s="22"/>
      <c r="F24" s="22"/>
      <c r="G24" s="22"/>
    </row>
    <row r="25" spans="1:7" ht="13.5" thickBot="1">
      <c r="A25" s="23" t="s">
        <v>109</v>
      </c>
      <c r="B25" s="50" t="s">
        <v>35</v>
      </c>
      <c r="C25" s="59">
        <f>C23-C24</f>
        <v>0</v>
      </c>
      <c r="D25" s="22"/>
      <c r="E25" s="22"/>
      <c r="F25" s="22"/>
      <c r="G25" s="22"/>
    </row>
    <row r="26" ht="13.5" thickTop="1"/>
    <row r="28" spans="1:3" ht="12.75">
      <c r="A28" s="15" t="s">
        <v>179</v>
      </c>
      <c r="C28" s="159">
        <f>C24</f>
        <v>0</v>
      </c>
    </row>
    <row r="29" spans="1:2" ht="12.75">
      <c r="A29" s="23" t="s">
        <v>180</v>
      </c>
      <c r="B29" s="50" t="s">
        <v>36</v>
      </c>
    </row>
    <row r="30" spans="1:3" ht="12.75">
      <c r="A30" s="23" t="s">
        <v>109</v>
      </c>
      <c r="B30" s="50" t="s">
        <v>35</v>
      </c>
      <c r="C30" s="159">
        <f>C28-C29</f>
        <v>0</v>
      </c>
    </row>
    <row r="38" ht="12.75">
      <c r="C38" s="11"/>
    </row>
  </sheetData>
  <sheetProtection/>
  <mergeCells count="2">
    <mergeCell ref="A21:F22"/>
    <mergeCell ref="A3:G4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5.28125" style="9" customWidth="1"/>
    <col min="2" max="2" width="2.7109375" style="50" customWidth="1"/>
    <col min="3" max="3" width="19.28125" style="9" customWidth="1"/>
    <col min="4" max="12" width="12.8515625" style="9" customWidth="1"/>
    <col min="13" max="16384" width="9.140625" style="9" customWidth="1"/>
  </cols>
  <sheetData>
    <row r="1" spans="1:2" ht="18">
      <c r="A1" s="6" t="s">
        <v>259</v>
      </c>
      <c r="B1" s="49"/>
    </row>
    <row r="2" ht="12.75">
      <c r="A2" s="8"/>
    </row>
    <row r="3" spans="1:2" ht="12.75">
      <c r="A3" s="1" t="s">
        <v>163</v>
      </c>
      <c r="B3" s="51"/>
    </row>
    <row r="4" spans="1:3" s="14" customFormat="1" ht="12.75">
      <c r="A4" s="104" t="s">
        <v>49</v>
      </c>
      <c r="B4" s="110"/>
      <c r="C4" s="106" t="s">
        <v>127</v>
      </c>
    </row>
    <row r="5" spans="1:3" s="14" customFormat="1" ht="12.75">
      <c r="A5" s="108" t="s">
        <v>51</v>
      </c>
      <c r="B5" s="50" t="s">
        <v>34</v>
      </c>
      <c r="C5" s="109"/>
    </row>
    <row r="6" spans="1:3" s="14" customFormat="1" ht="12.75">
      <c r="A6" s="105" t="s">
        <v>52</v>
      </c>
      <c r="B6" s="50" t="s">
        <v>34</v>
      </c>
      <c r="C6" s="107"/>
    </row>
    <row r="7" spans="1:3" s="14" customFormat="1" ht="12.75">
      <c r="A7" s="105"/>
      <c r="B7" s="50" t="s">
        <v>34</v>
      </c>
      <c r="C7" s="107"/>
    </row>
    <row r="8" spans="1:3" s="14" customFormat="1" ht="12.75">
      <c r="A8" s="105"/>
      <c r="B8" s="50" t="s">
        <v>34</v>
      </c>
      <c r="C8" s="107"/>
    </row>
    <row r="9" spans="1:3" s="14" customFormat="1" ht="12.75">
      <c r="A9" s="105"/>
      <c r="B9" s="50" t="s">
        <v>34</v>
      </c>
      <c r="C9" s="107"/>
    </row>
    <row r="10" spans="1:3" s="14" customFormat="1" ht="12.75">
      <c r="A10" s="105"/>
      <c r="B10" s="50" t="s">
        <v>34</v>
      </c>
      <c r="C10" s="107"/>
    </row>
    <row r="11" spans="1:3" s="14" customFormat="1" ht="12.75">
      <c r="A11" s="105"/>
      <c r="B11" s="50" t="s">
        <v>34</v>
      </c>
      <c r="C11" s="107"/>
    </row>
    <row r="12" spans="1:3" s="14" customFormat="1" ht="12.75">
      <c r="A12" s="105"/>
      <c r="B12" s="50" t="s">
        <v>34</v>
      </c>
      <c r="C12" s="107"/>
    </row>
    <row r="13" spans="1:3" s="14" customFormat="1" ht="12.75">
      <c r="A13" s="105"/>
      <c r="B13" s="50" t="s">
        <v>34</v>
      </c>
      <c r="C13" s="107"/>
    </row>
    <row r="14" spans="1:3" s="14" customFormat="1" ht="12.75">
      <c r="A14" s="105"/>
      <c r="B14" s="50" t="s">
        <v>34</v>
      </c>
      <c r="C14" s="107"/>
    </row>
    <row r="15" spans="1:3" s="14" customFormat="1" ht="12.75">
      <c r="A15" s="105"/>
      <c r="B15" s="50" t="s">
        <v>34</v>
      </c>
      <c r="C15" s="107"/>
    </row>
    <row r="16" spans="1:3" s="14" customFormat="1" ht="12.75">
      <c r="A16" s="105"/>
      <c r="B16" s="50" t="s">
        <v>34</v>
      </c>
      <c r="C16" s="107"/>
    </row>
    <row r="17" spans="1:3" s="14" customFormat="1" ht="12.75">
      <c r="A17" s="105"/>
      <c r="B17" s="50" t="s">
        <v>34</v>
      </c>
      <c r="C17" s="107"/>
    </row>
    <row r="18" spans="1:3" s="14" customFormat="1" ht="12.75">
      <c r="A18" s="105"/>
      <c r="B18" s="50" t="s">
        <v>34</v>
      </c>
      <c r="C18" s="107"/>
    </row>
    <row r="19" spans="1:3" s="14" customFormat="1" ht="12.75">
      <c r="A19" s="105"/>
      <c r="B19" s="50" t="s">
        <v>34</v>
      </c>
      <c r="C19" s="107"/>
    </row>
    <row r="20" spans="1:3" s="14" customFormat="1" ht="12.75">
      <c r="A20" s="105"/>
      <c r="B20" s="50" t="s">
        <v>34</v>
      </c>
      <c r="C20" s="107"/>
    </row>
    <row r="21" spans="1:3" s="14" customFormat="1" ht="12.75">
      <c r="A21" s="105"/>
      <c r="B21" s="50" t="s">
        <v>34</v>
      </c>
      <c r="C21" s="107"/>
    </row>
    <row r="22" spans="1:3" s="14" customFormat="1" ht="12.75">
      <c r="A22" s="105"/>
      <c r="B22" s="50" t="s">
        <v>34</v>
      </c>
      <c r="C22" s="107"/>
    </row>
    <row r="23" spans="1:3" s="14" customFormat="1" ht="13.5" thickBot="1">
      <c r="A23" s="111" t="s">
        <v>141</v>
      </c>
      <c r="B23" s="51" t="s">
        <v>35</v>
      </c>
      <c r="C23" s="118">
        <f>SUM(C5:C22)</f>
        <v>0</v>
      </c>
    </row>
    <row r="24" spans="1:3" s="14" customFormat="1" ht="13.5" thickTop="1">
      <c r="A24" s="15"/>
      <c r="B24" s="50"/>
      <c r="C24" s="46"/>
    </row>
    <row r="25" ht="12.75">
      <c r="D25" s="46"/>
    </row>
    <row r="26" spans="1:4" ht="12.75">
      <c r="A26" s="1" t="s">
        <v>140</v>
      </c>
      <c r="B26" s="51"/>
      <c r="C26" s="48"/>
      <c r="D26" s="46"/>
    </row>
    <row r="27" spans="1:4" ht="12.75">
      <c r="A27" s="164" t="s">
        <v>138</v>
      </c>
      <c r="C27" s="53"/>
      <c r="D27" s="46"/>
    </row>
    <row r="28" spans="1:3" ht="12.75">
      <c r="A28" s="164" t="s">
        <v>142</v>
      </c>
      <c r="B28" s="50" t="s">
        <v>33</v>
      </c>
      <c r="C28" s="54"/>
    </row>
    <row r="29" spans="1:3" ht="13.5" thickBot="1">
      <c r="A29" s="164" t="s">
        <v>164</v>
      </c>
      <c r="B29" s="52" t="s">
        <v>35</v>
      </c>
      <c r="C29" s="121">
        <f>C27*C28</f>
        <v>0</v>
      </c>
    </row>
    <row r="30" ht="13.5" thickTop="1"/>
    <row r="32" ht="12.75">
      <c r="A32" s="1" t="s">
        <v>143</v>
      </c>
    </row>
    <row r="33" spans="1:3" ht="12.75">
      <c r="A33" s="111" t="s">
        <v>141</v>
      </c>
      <c r="C33" s="55">
        <f>C23</f>
        <v>0</v>
      </c>
    </row>
    <row r="34" spans="1:3" ht="12.75">
      <c r="A34" s="164" t="s">
        <v>139</v>
      </c>
      <c r="B34" s="50" t="s">
        <v>36</v>
      </c>
      <c r="C34" s="25">
        <f>C29</f>
        <v>0</v>
      </c>
    </row>
    <row r="35" spans="1:3" ht="13.5" thickBot="1">
      <c r="A35" s="164" t="s">
        <v>260</v>
      </c>
      <c r="B35" s="52" t="s">
        <v>35</v>
      </c>
      <c r="C35" s="119">
        <f>C33-C34</f>
        <v>0</v>
      </c>
    </row>
    <row r="36" spans="1:3" ht="13.5" thickTop="1">
      <c r="A36" s="23"/>
      <c r="B36" s="52"/>
      <c r="C36" s="26"/>
    </row>
    <row r="38" ht="12.75">
      <c r="A38" s="1" t="s">
        <v>144</v>
      </c>
    </row>
    <row r="39" spans="1:3" ht="12.75">
      <c r="A39" s="164" t="s">
        <v>260</v>
      </c>
      <c r="B39" s="52"/>
      <c r="C39" s="58">
        <f>C35</f>
        <v>0</v>
      </c>
    </row>
    <row r="40" spans="1:7" ht="12.75">
      <c r="A40" s="7" t="s">
        <v>261</v>
      </c>
      <c r="B40" s="50" t="s">
        <v>33</v>
      </c>
      <c r="C40" s="112">
        <v>0.0495</v>
      </c>
      <c r="D40" s="22"/>
      <c r="E40" s="22"/>
      <c r="F40" s="22"/>
      <c r="G40" s="22"/>
    </row>
    <row r="41" spans="1:7" ht="13.5" thickBot="1">
      <c r="A41" s="7" t="s">
        <v>262</v>
      </c>
      <c r="C41" s="120">
        <f>C39*C40</f>
        <v>0</v>
      </c>
      <c r="D41" s="22"/>
      <c r="E41" s="22"/>
      <c r="F41" s="22"/>
      <c r="G41" s="22"/>
    </row>
    <row r="42" ht="13.5" thickTop="1"/>
    <row r="43" spans="1:6" ht="12.75">
      <c r="A43" s="269" t="s">
        <v>145</v>
      </c>
      <c r="B43" s="269"/>
      <c r="C43" s="269"/>
      <c r="D43" s="269"/>
      <c r="E43" s="269"/>
      <c r="F43" s="269"/>
    </row>
    <row r="44" spans="1:6" ht="12.75">
      <c r="A44" s="269"/>
      <c r="B44" s="269"/>
      <c r="C44" s="269"/>
      <c r="D44" s="269"/>
      <c r="E44" s="269"/>
      <c r="F44" s="269"/>
    </row>
    <row r="45" spans="1:3" ht="12.75">
      <c r="A45" s="7" t="s">
        <v>262</v>
      </c>
      <c r="B45" s="56"/>
      <c r="C45" s="58">
        <f>C41</f>
        <v>0</v>
      </c>
    </row>
    <row r="46" spans="1:7" ht="12.75">
      <c r="A46" s="7" t="s">
        <v>146</v>
      </c>
      <c r="B46" s="51" t="s">
        <v>36</v>
      </c>
      <c r="C46" s="117"/>
      <c r="D46" s="22"/>
      <c r="E46" s="22"/>
      <c r="F46" s="22"/>
      <c r="G46" s="22"/>
    </row>
    <row r="47" spans="1:7" ht="13.5" thickBot="1">
      <c r="A47" s="7" t="s">
        <v>147</v>
      </c>
      <c r="B47" s="51" t="s">
        <v>35</v>
      </c>
      <c r="C47" s="120">
        <f>C45-C46</f>
        <v>0</v>
      </c>
      <c r="D47" s="22"/>
      <c r="E47" s="22"/>
      <c r="F47" s="22"/>
      <c r="G47" s="22"/>
    </row>
    <row r="48" ht="13.5" thickTop="1"/>
    <row r="52" ht="12.75">
      <c r="C52" s="11"/>
    </row>
  </sheetData>
  <sheetProtection/>
  <mergeCells count="1">
    <mergeCell ref="A43:F44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5.28125" style="9" customWidth="1"/>
    <col min="2" max="2" width="2.7109375" style="50" customWidth="1"/>
    <col min="3" max="3" width="19.28125" style="9" customWidth="1"/>
    <col min="4" max="12" width="12.8515625" style="9" customWidth="1"/>
    <col min="13" max="16384" width="9.140625" style="9" customWidth="1"/>
  </cols>
  <sheetData>
    <row r="1" spans="1:2" ht="18">
      <c r="A1" s="6" t="s">
        <v>263</v>
      </c>
      <c r="B1" s="49"/>
    </row>
    <row r="2" ht="12.75">
      <c r="A2" s="8"/>
    </row>
    <row r="3" spans="1:2" ht="12.75">
      <c r="A3" s="1" t="s">
        <v>163</v>
      </c>
      <c r="B3" s="51"/>
    </row>
    <row r="4" spans="1:3" s="14" customFormat="1" ht="12.75">
      <c r="A4" s="104" t="s">
        <v>49</v>
      </c>
      <c r="B4" s="110"/>
      <c r="C4" s="106" t="s">
        <v>127</v>
      </c>
    </row>
    <row r="5" spans="1:3" s="14" customFormat="1" ht="12.75">
      <c r="A5" s="108" t="s">
        <v>51</v>
      </c>
      <c r="B5" s="50" t="s">
        <v>34</v>
      </c>
      <c r="C5" s="109"/>
    </row>
    <row r="6" spans="1:3" s="14" customFormat="1" ht="12.75">
      <c r="A6" s="105" t="s">
        <v>52</v>
      </c>
      <c r="B6" s="50" t="s">
        <v>34</v>
      </c>
      <c r="C6" s="107"/>
    </row>
    <row r="7" spans="1:3" s="14" customFormat="1" ht="12.75">
      <c r="A7" s="105"/>
      <c r="B7" s="50" t="s">
        <v>34</v>
      </c>
      <c r="C7" s="107"/>
    </row>
    <row r="8" spans="1:3" s="14" customFormat="1" ht="12.75">
      <c r="A8" s="105"/>
      <c r="B8" s="50" t="s">
        <v>34</v>
      </c>
      <c r="C8" s="107"/>
    </row>
    <row r="9" spans="1:3" s="14" customFormat="1" ht="12.75">
      <c r="A9" s="105"/>
      <c r="B9" s="50" t="s">
        <v>34</v>
      </c>
      <c r="C9" s="107"/>
    </row>
    <row r="10" spans="1:3" s="14" customFormat="1" ht="12.75">
      <c r="A10" s="105"/>
      <c r="B10" s="50" t="s">
        <v>34</v>
      </c>
      <c r="C10" s="107"/>
    </row>
    <row r="11" spans="1:3" s="14" customFormat="1" ht="12.75">
      <c r="A11" s="105"/>
      <c r="B11" s="50" t="s">
        <v>34</v>
      </c>
      <c r="C11" s="107"/>
    </row>
    <row r="12" spans="1:3" s="14" customFormat="1" ht="12.75">
      <c r="A12" s="105"/>
      <c r="B12" s="50" t="s">
        <v>34</v>
      </c>
      <c r="C12" s="107"/>
    </row>
    <row r="13" spans="1:3" s="14" customFormat="1" ht="12.75">
      <c r="A13" s="105"/>
      <c r="B13" s="50" t="s">
        <v>34</v>
      </c>
      <c r="C13" s="107"/>
    </row>
    <row r="14" spans="1:3" s="14" customFormat="1" ht="12.75">
      <c r="A14" s="105"/>
      <c r="B14" s="50" t="s">
        <v>34</v>
      </c>
      <c r="C14" s="107"/>
    </row>
    <row r="15" spans="1:3" s="14" customFormat="1" ht="12.75">
      <c r="A15" s="105"/>
      <c r="B15" s="50" t="s">
        <v>34</v>
      </c>
      <c r="C15" s="107"/>
    </row>
    <row r="16" spans="1:3" s="14" customFormat="1" ht="12.75">
      <c r="A16" s="105"/>
      <c r="B16" s="50" t="s">
        <v>34</v>
      </c>
      <c r="C16" s="107"/>
    </row>
    <row r="17" spans="1:3" s="14" customFormat="1" ht="12.75">
      <c r="A17" s="105"/>
      <c r="B17" s="50" t="s">
        <v>34</v>
      </c>
      <c r="C17" s="107"/>
    </row>
    <row r="18" spans="1:3" s="14" customFormat="1" ht="12.75">
      <c r="A18" s="105"/>
      <c r="B18" s="50" t="s">
        <v>34</v>
      </c>
      <c r="C18" s="107"/>
    </row>
    <row r="19" spans="1:3" s="14" customFormat="1" ht="12.75">
      <c r="A19" s="105"/>
      <c r="B19" s="50" t="s">
        <v>34</v>
      </c>
      <c r="C19" s="107"/>
    </row>
    <row r="20" spans="1:3" s="14" customFormat="1" ht="12.75">
      <c r="A20" s="105"/>
      <c r="B20" s="50" t="s">
        <v>34</v>
      </c>
      <c r="C20" s="107"/>
    </row>
    <row r="21" spans="1:3" s="14" customFormat="1" ht="12.75">
      <c r="A21" s="105"/>
      <c r="B21" s="50" t="s">
        <v>34</v>
      </c>
      <c r="C21" s="107"/>
    </row>
    <row r="22" spans="1:3" s="14" customFormat="1" ht="12.75">
      <c r="A22" s="105"/>
      <c r="B22" s="50" t="s">
        <v>34</v>
      </c>
      <c r="C22" s="107"/>
    </row>
    <row r="23" spans="1:3" s="14" customFormat="1" ht="13.5" thickBot="1">
      <c r="A23" s="111" t="s">
        <v>141</v>
      </c>
      <c r="B23" s="51" t="s">
        <v>35</v>
      </c>
      <c r="C23" s="118">
        <f>SUM(C5:C22)</f>
        <v>0</v>
      </c>
    </row>
    <row r="24" spans="1:3" s="14" customFormat="1" ht="13.5" thickTop="1">
      <c r="A24" s="15"/>
      <c r="B24" s="50"/>
      <c r="C24" s="46"/>
    </row>
    <row r="25" ht="12.75">
      <c r="D25" s="46"/>
    </row>
    <row r="26" spans="1:4" ht="12.75">
      <c r="A26" s="1" t="s">
        <v>140</v>
      </c>
      <c r="B26" s="51"/>
      <c r="C26" s="48"/>
      <c r="D26" s="46"/>
    </row>
    <row r="27" spans="1:4" ht="12.75">
      <c r="A27" s="164" t="s">
        <v>138</v>
      </c>
      <c r="C27" s="53"/>
      <c r="D27" s="46"/>
    </row>
    <row r="28" spans="1:3" ht="12.75">
      <c r="A28" s="164" t="s">
        <v>142</v>
      </c>
      <c r="B28" s="50" t="s">
        <v>33</v>
      </c>
      <c r="C28" s="54"/>
    </row>
    <row r="29" spans="1:3" ht="13.5" thickBot="1">
      <c r="A29" s="164" t="s">
        <v>164</v>
      </c>
      <c r="B29" s="52" t="s">
        <v>35</v>
      </c>
      <c r="C29" s="121">
        <f>C27*C28</f>
        <v>0</v>
      </c>
    </row>
    <row r="30" ht="13.5" thickTop="1"/>
    <row r="32" ht="12.75">
      <c r="A32" s="1" t="s">
        <v>143</v>
      </c>
    </row>
    <row r="33" spans="1:3" ht="12.75">
      <c r="A33" s="111" t="s">
        <v>141</v>
      </c>
      <c r="C33" s="55">
        <f>C23</f>
        <v>0</v>
      </c>
    </row>
    <row r="34" spans="1:3" ht="12.75">
      <c r="A34" s="164" t="s">
        <v>139</v>
      </c>
      <c r="B34" s="50" t="s">
        <v>36</v>
      </c>
      <c r="C34" s="25">
        <f>C29</f>
        <v>0</v>
      </c>
    </row>
    <row r="35" spans="1:3" ht="13.5" thickBot="1">
      <c r="A35" s="164" t="s">
        <v>264</v>
      </c>
      <c r="B35" s="52" t="s">
        <v>35</v>
      </c>
      <c r="C35" s="119">
        <f>C33-C34</f>
        <v>0</v>
      </c>
    </row>
    <row r="36" spans="1:3" ht="13.5" thickTop="1">
      <c r="A36" s="23"/>
      <c r="B36" s="52"/>
      <c r="C36" s="26"/>
    </row>
    <row r="38" ht="12.75">
      <c r="A38" s="1" t="s">
        <v>144</v>
      </c>
    </row>
    <row r="39" spans="1:3" ht="12.75">
      <c r="A39" s="164" t="s">
        <v>264</v>
      </c>
      <c r="B39" s="52"/>
      <c r="C39" s="58">
        <f>C35</f>
        <v>0</v>
      </c>
    </row>
    <row r="40" spans="1:7" ht="12.75">
      <c r="A40" s="7" t="s">
        <v>265</v>
      </c>
      <c r="B40" s="50" t="s">
        <v>33</v>
      </c>
      <c r="C40" s="112">
        <v>0.05175</v>
      </c>
      <c r="D40" s="22"/>
      <c r="E40" s="22"/>
      <c r="F40" s="22"/>
      <c r="G40" s="22"/>
    </row>
    <row r="41" spans="1:7" ht="13.5" thickBot="1">
      <c r="A41" s="7" t="s">
        <v>266</v>
      </c>
      <c r="C41" s="120">
        <f>C39*C40</f>
        <v>0</v>
      </c>
      <c r="D41" s="22"/>
      <c r="E41" s="22"/>
      <c r="F41" s="22"/>
      <c r="G41" s="22"/>
    </row>
    <row r="42" ht="13.5" thickTop="1"/>
    <row r="43" spans="1:6" ht="12.75">
      <c r="A43" s="269" t="s">
        <v>145</v>
      </c>
      <c r="B43" s="269"/>
      <c r="C43" s="269"/>
      <c r="D43" s="269"/>
      <c r="E43" s="269"/>
      <c r="F43" s="269"/>
    </row>
    <row r="44" spans="1:6" ht="12.75">
      <c r="A44" s="269"/>
      <c r="B44" s="269"/>
      <c r="C44" s="269"/>
      <c r="D44" s="269"/>
      <c r="E44" s="269"/>
      <c r="F44" s="269"/>
    </row>
    <row r="45" spans="1:3" ht="12.75">
      <c r="A45" s="7" t="s">
        <v>266</v>
      </c>
      <c r="B45" s="56"/>
      <c r="C45" s="58">
        <f>C41</f>
        <v>0</v>
      </c>
    </row>
    <row r="46" spans="1:7" ht="12.75">
      <c r="A46" s="7" t="s">
        <v>146</v>
      </c>
      <c r="B46" s="51" t="s">
        <v>36</v>
      </c>
      <c r="C46" s="117"/>
      <c r="D46" s="22"/>
      <c r="E46" s="22"/>
      <c r="F46" s="22"/>
      <c r="G46" s="22"/>
    </row>
    <row r="47" spans="1:7" ht="13.5" thickBot="1">
      <c r="A47" s="7" t="s">
        <v>147</v>
      </c>
      <c r="B47" s="51" t="s">
        <v>35</v>
      </c>
      <c r="C47" s="120">
        <f>C45-C46</f>
        <v>0</v>
      </c>
      <c r="D47" s="22"/>
      <c r="E47" s="22"/>
      <c r="F47" s="22"/>
      <c r="G47" s="22"/>
    </row>
    <row r="48" ht="13.5" thickTop="1"/>
    <row r="52" ht="12.75">
      <c r="C52" s="11"/>
    </row>
  </sheetData>
  <sheetProtection/>
  <mergeCells count="1">
    <mergeCell ref="A43:F44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8515625" style="9" customWidth="1"/>
    <col min="2" max="2" width="2.7109375" style="50" customWidth="1"/>
    <col min="3" max="3" width="18.28125" style="9" customWidth="1"/>
    <col min="4" max="11" width="12.8515625" style="9" customWidth="1"/>
    <col min="12" max="16384" width="9.140625" style="9" customWidth="1"/>
  </cols>
  <sheetData>
    <row r="1" spans="1:2" ht="18">
      <c r="A1" s="6" t="s">
        <v>153</v>
      </c>
      <c r="B1" s="49"/>
    </row>
    <row r="2" ht="12.75">
      <c r="A2" s="8"/>
    </row>
    <row r="3" spans="1:2" ht="12.75">
      <c r="A3" s="1" t="s">
        <v>162</v>
      </c>
      <c r="B3" s="51"/>
    </row>
    <row r="4" spans="1:3" s="14" customFormat="1" ht="12.75">
      <c r="A4" s="104" t="s">
        <v>49</v>
      </c>
      <c r="B4" s="110"/>
      <c r="C4" s="106" t="s">
        <v>127</v>
      </c>
    </row>
    <row r="5" spans="1:3" s="14" customFormat="1" ht="12.75">
      <c r="A5" s="108" t="s">
        <v>51</v>
      </c>
      <c r="B5" s="50" t="s">
        <v>34</v>
      </c>
      <c r="C5" s="109"/>
    </row>
    <row r="6" spans="1:3" s="14" customFormat="1" ht="12.75">
      <c r="A6" s="105" t="s">
        <v>52</v>
      </c>
      <c r="B6" s="50" t="s">
        <v>34</v>
      </c>
      <c r="C6" s="107"/>
    </row>
    <row r="7" spans="1:3" s="14" customFormat="1" ht="12.75">
      <c r="A7" s="105"/>
      <c r="B7" s="50" t="s">
        <v>34</v>
      </c>
      <c r="C7" s="107"/>
    </row>
    <row r="8" spans="1:3" s="14" customFormat="1" ht="12.75">
      <c r="A8" s="105"/>
      <c r="B8" s="50" t="s">
        <v>34</v>
      </c>
      <c r="C8" s="107"/>
    </row>
    <row r="9" spans="1:3" s="14" customFormat="1" ht="12.75">
      <c r="A9" s="105"/>
      <c r="B9" s="50" t="s">
        <v>34</v>
      </c>
      <c r="C9" s="107"/>
    </row>
    <row r="10" spans="1:3" s="14" customFormat="1" ht="12.75">
      <c r="A10" s="105"/>
      <c r="B10" s="50" t="s">
        <v>34</v>
      </c>
      <c r="C10" s="107"/>
    </row>
    <row r="11" spans="1:3" s="14" customFormat="1" ht="12.75">
      <c r="A11" s="105"/>
      <c r="B11" s="50" t="s">
        <v>34</v>
      </c>
      <c r="C11" s="107"/>
    </row>
    <row r="12" spans="1:3" s="14" customFormat="1" ht="12.75">
      <c r="A12" s="105"/>
      <c r="B12" s="50" t="s">
        <v>34</v>
      </c>
      <c r="C12" s="107"/>
    </row>
    <row r="13" spans="1:3" s="14" customFormat="1" ht="12.75">
      <c r="A13" s="105"/>
      <c r="B13" s="50" t="s">
        <v>34</v>
      </c>
      <c r="C13" s="107"/>
    </row>
    <row r="14" spans="1:3" s="14" customFormat="1" ht="12.75">
      <c r="A14" s="105"/>
      <c r="B14" s="50" t="s">
        <v>34</v>
      </c>
      <c r="C14" s="107"/>
    </row>
    <row r="15" spans="1:3" s="14" customFormat="1" ht="12.75">
      <c r="A15" s="105"/>
      <c r="B15" s="50" t="s">
        <v>34</v>
      </c>
      <c r="C15" s="107"/>
    </row>
    <row r="16" spans="1:3" s="14" customFormat="1" ht="12.75">
      <c r="A16" s="105"/>
      <c r="B16" s="50" t="s">
        <v>34</v>
      </c>
      <c r="C16" s="107"/>
    </row>
    <row r="17" spans="1:3" s="14" customFormat="1" ht="12.75">
      <c r="A17" s="105"/>
      <c r="B17" s="50" t="s">
        <v>34</v>
      </c>
      <c r="C17" s="107"/>
    </row>
    <row r="18" spans="1:3" s="14" customFormat="1" ht="12.75">
      <c r="A18" s="105"/>
      <c r="B18" s="50" t="s">
        <v>34</v>
      </c>
      <c r="C18" s="107"/>
    </row>
    <row r="19" spans="1:3" s="14" customFormat="1" ht="12.75">
      <c r="A19" s="105"/>
      <c r="B19" s="50" t="s">
        <v>34</v>
      </c>
      <c r="C19" s="107"/>
    </row>
    <row r="20" spans="1:3" s="14" customFormat="1" ht="12.75">
      <c r="A20" s="105"/>
      <c r="B20" s="50" t="s">
        <v>34</v>
      </c>
      <c r="C20" s="107"/>
    </row>
    <row r="21" spans="1:3" s="14" customFormat="1" ht="12.75">
      <c r="A21" s="105"/>
      <c r="B21" s="50" t="s">
        <v>34</v>
      </c>
      <c r="C21" s="107"/>
    </row>
    <row r="22" spans="1:3" s="14" customFormat="1" ht="12.75">
      <c r="A22" s="105"/>
      <c r="B22" s="50" t="s">
        <v>34</v>
      </c>
      <c r="C22" s="107"/>
    </row>
    <row r="23" spans="1:3" s="14" customFormat="1" ht="12.75">
      <c r="A23" s="105"/>
      <c r="B23" s="50" t="s">
        <v>34</v>
      </c>
      <c r="C23" s="107"/>
    </row>
    <row r="24" spans="1:3" s="14" customFormat="1" ht="12.75">
      <c r="A24" s="105"/>
      <c r="B24" s="50" t="s">
        <v>34</v>
      </c>
      <c r="C24" s="107"/>
    </row>
    <row r="25" spans="1:3" s="14" customFormat="1" ht="13.5" thickBot="1">
      <c r="A25" s="111" t="s">
        <v>148</v>
      </c>
      <c r="B25" s="51" t="s">
        <v>35</v>
      </c>
      <c r="C25" s="118">
        <f>SUM(C5:C24)</f>
        <v>0</v>
      </c>
    </row>
    <row r="26" spans="1:3" s="14" customFormat="1" ht="13.5" thickTop="1">
      <c r="A26" s="15"/>
      <c r="B26" s="50"/>
      <c r="C26" s="46"/>
    </row>
    <row r="27" spans="1:4" ht="12.75">
      <c r="A27" s="47"/>
      <c r="B27" s="51"/>
      <c r="C27" s="48"/>
      <c r="D27" s="46"/>
    </row>
    <row r="28" spans="1:4" ht="12.75">
      <c r="A28" s="1" t="s">
        <v>149</v>
      </c>
      <c r="B28" s="51"/>
      <c r="C28" s="48"/>
      <c r="D28" s="46"/>
    </row>
    <row r="29" spans="1:4" ht="12.75">
      <c r="A29" s="111" t="s">
        <v>148</v>
      </c>
      <c r="C29" s="53">
        <f>C25</f>
        <v>0</v>
      </c>
      <c r="D29" s="46"/>
    </row>
    <row r="30" spans="1:3" ht="12.75">
      <c r="A30" s="7" t="s">
        <v>158</v>
      </c>
      <c r="B30" s="50" t="s">
        <v>33</v>
      </c>
      <c r="C30" s="60">
        <v>0.0188</v>
      </c>
    </row>
    <row r="31" spans="1:3" ht="13.5" thickBot="1">
      <c r="A31" s="7" t="s">
        <v>150</v>
      </c>
      <c r="B31" s="52" t="s">
        <v>35</v>
      </c>
      <c r="C31" s="121">
        <f>C29*C30</f>
        <v>0</v>
      </c>
    </row>
    <row r="32" ht="13.5" thickTop="1"/>
    <row r="34" spans="1:6" ht="12.75" customHeight="1">
      <c r="A34" s="269" t="s">
        <v>152</v>
      </c>
      <c r="B34" s="269"/>
      <c r="C34" s="269"/>
      <c r="D34" s="269"/>
      <c r="E34" s="269"/>
      <c r="F34" s="269"/>
    </row>
    <row r="35" spans="1:6" ht="12.75">
      <c r="A35" s="269"/>
      <c r="B35" s="269"/>
      <c r="C35" s="269"/>
      <c r="D35" s="269"/>
      <c r="E35" s="269"/>
      <c r="F35" s="269"/>
    </row>
    <row r="36" spans="1:3" ht="12.75">
      <c r="A36" s="7" t="s">
        <v>150</v>
      </c>
      <c r="B36" s="56"/>
      <c r="C36" s="58">
        <f>C31</f>
        <v>0</v>
      </c>
    </row>
    <row r="37" spans="1:7" ht="12.75">
      <c r="A37" s="7" t="s">
        <v>151</v>
      </c>
      <c r="B37" s="51" t="s">
        <v>36</v>
      </c>
      <c r="C37" s="117"/>
      <c r="D37" s="22"/>
      <c r="E37" s="22"/>
      <c r="F37" s="22"/>
      <c r="G37" s="22"/>
    </row>
    <row r="38" spans="1:7" ht="13.5" thickBot="1">
      <c r="A38" s="7" t="s">
        <v>147</v>
      </c>
      <c r="B38" s="51" t="s">
        <v>35</v>
      </c>
      <c r="C38" s="120">
        <f>C36-C37</f>
        <v>0</v>
      </c>
      <c r="D38" s="22"/>
      <c r="E38" s="22"/>
      <c r="F38" s="22"/>
      <c r="G38" s="22"/>
    </row>
    <row r="39" ht="13.5" thickTop="1"/>
  </sheetData>
  <sheetProtection/>
  <mergeCells count="1">
    <mergeCell ref="A34:F35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8515625" style="9" customWidth="1"/>
    <col min="2" max="2" width="2.7109375" style="50" customWidth="1"/>
    <col min="3" max="3" width="18.421875" style="9" customWidth="1"/>
    <col min="4" max="11" width="12.8515625" style="9" customWidth="1"/>
    <col min="12" max="16384" width="9.140625" style="9" customWidth="1"/>
  </cols>
  <sheetData>
    <row r="1" spans="1:2" ht="18">
      <c r="A1" s="6" t="s">
        <v>154</v>
      </c>
      <c r="B1" s="49"/>
    </row>
    <row r="2" ht="12.75">
      <c r="A2" s="8"/>
    </row>
    <row r="3" spans="1:2" ht="12.75">
      <c r="A3" s="17" t="s">
        <v>162</v>
      </c>
      <c r="B3" s="51"/>
    </row>
    <row r="4" spans="1:3" s="14" customFormat="1" ht="12.75">
      <c r="A4" s="104" t="s">
        <v>49</v>
      </c>
      <c r="B4" s="110"/>
      <c r="C4" s="106" t="s">
        <v>127</v>
      </c>
    </row>
    <row r="5" spans="1:3" s="14" customFormat="1" ht="12.75">
      <c r="A5" s="108" t="s">
        <v>51</v>
      </c>
      <c r="B5" s="50" t="s">
        <v>34</v>
      </c>
      <c r="C5" s="109"/>
    </row>
    <row r="6" spans="1:3" s="14" customFormat="1" ht="12.75">
      <c r="A6" s="105" t="s">
        <v>52</v>
      </c>
      <c r="B6" s="50" t="s">
        <v>34</v>
      </c>
      <c r="C6" s="107"/>
    </row>
    <row r="7" spans="1:3" s="14" customFormat="1" ht="12.75">
      <c r="A7" s="105"/>
      <c r="B7" s="50" t="s">
        <v>34</v>
      </c>
      <c r="C7" s="107"/>
    </row>
    <row r="8" spans="1:3" s="14" customFormat="1" ht="12.75">
      <c r="A8" s="105"/>
      <c r="B8" s="50" t="s">
        <v>34</v>
      </c>
      <c r="C8" s="107"/>
    </row>
    <row r="9" spans="1:3" s="14" customFormat="1" ht="12.75">
      <c r="A9" s="105"/>
      <c r="B9" s="50" t="s">
        <v>34</v>
      </c>
      <c r="C9" s="107"/>
    </row>
    <row r="10" spans="1:3" s="14" customFormat="1" ht="12.75">
      <c r="A10" s="105"/>
      <c r="B10" s="50" t="s">
        <v>34</v>
      </c>
      <c r="C10" s="107"/>
    </row>
    <row r="11" spans="1:3" s="14" customFormat="1" ht="12.75">
      <c r="A11" s="105"/>
      <c r="B11" s="50" t="s">
        <v>34</v>
      </c>
      <c r="C11" s="107"/>
    </row>
    <row r="12" spans="1:3" s="14" customFormat="1" ht="12.75">
      <c r="A12" s="105"/>
      <c r="B12" s="50" t="s">
        <v>34</v>
      </c>
      <c r="C12" s="107"/>
    </row>
    <row r="13" spans="1:3" s="14" customFormat="1" ht="12.75">
      <c r="A13" s="105"/>
      <c r="B13" s="50" t="s">
        <v>34</v>
      </c>
      <c r="C13" s="107"/>
    </row>
    <row r="14" spans="1:3" s="14" customFormat="1" ht="12.75">
      <c r="A14" s="105"/>
      <c r="B14" s="50" t="s">
        <v>34</v>
      </c>
      <c r="C14" s="107"/>
    </row>
    <row r="15" spans="1:3" s="14" customFormat="1" ht="12.75">
      <c r="A15" s="105"/>
      <c r="B15" s="50" t="s">
        <v>34</v>
      </c>
      <c r="C15" s="107"/>
    </row>
    <row r="16" spans="1:3" s="14" customFormat="1" ht="12.75">
      <c r="A16" s="105"/>
      <c r="B16" s="50" t="s">
        <v>34</v>
      </c>
      <c r="C16" s="107"/>
    </row>
    <row r="17" spans="1:6" ht="12.75">
      <c r="A17" s="105"/>
      <c r="B17" s="50" t="s">
        <v>34</v>
      </c>
      <c r="C17" s="107"/>
      <c r="D17" s="14"/>
      <c r="E17" s="14"/>
      <c r="F17" s="14"/>
    </row>
    <row r="18" spans="1:6" ht="12.75">
      <c r="A18" s="105"/>
      <c r="B18" s="50" t="s">
        <v>34</v>
      </c>
      <c r="C18" s="107"/>
      <c r="D18" s="14"/>
      <c r="E18" s="14"/>
      <c r="F18" s="14"/>
    </row>
    <row r="19" spans="1:6" ht="12.75">
      <c r="A19" s="105"/>
      <c r="B19" s="50" t="s">
        <v>34</v>
      </c>
      <c r="C19" s="107"/>
      <c r="D19" s="14"/>
      <c r="E19" s="14"/>
      <c r="F19" s="14"/>
    </row>
    <row r="20" spans="1:6" ht="12.75">
      <c r="A20" s="105"/>
      <c r="B20" s="50" t="s">
        <v>34</v>
      </c>
      <c r="C20" s="107"/>
      <c r="D20" s="14"/>
      <c r="E20" s="14"/>
      <c r="F20" s="14"/>
    </row>
    <row r="21" spans="1:6" ht="12.75">
      <c r="A21" s="105"/>
      <c r="B21" s="50" t="s">
        <v>34</v>
      </c>
      <c r="C21" s="107"/>
      <c r="D21" s="14"/>
      <c r="E21" s="14"/>
      <c r="F21" s="14"/>
    </row>
    <row r="22" spans="1:6" ht="12.75">
      <c r="A22" s="105"/>
      <c r="B22" s="50" t="s">
        <v>34</v>
      </c>
      <c r="C22" s="107"/>
      <c r="D22" s="14"/>
      <c r="E22" s="14"/>
      <c r="F22" s="14"/>
    </row>
    <row r="23" spans="1:6" ht="12.75">
      <c r="A23" s="105"/>
      <c r="B23" s="50" t="s">
        <v>34</v>
      </c>
      <c r="C23" s="107"/>
      <c r="D23" s="14"/>
      <c r="E23" s="14"/>
      <c r="F23" s="14"/>
    </row>
    <row r="24" spans="1:6" ht="12.75" customHeight="1">
      <c r="A24" s="105"/>
      <c r="B24" s="50" t="s">
        <v>34</v>
      </c>
      <c r="C24" s="107"/>
      <c r="D24" s="14"/>
      <c r="E24" s="14"/>
      <c r="F24" s="14"/>
    </row>
    <row r="25" spans="1:6" ht="13.5" thickBot="1">
      <c r="A25" s="111" t="s">
        <v>148</v>
      </c>
      <c r="B25" s="51" t="s">
        <v>35</v>
      </c>
      <c r="C25" s="118">
        <f>SUM(C5:C24)</f>
        <v>0</v>
      </c>
      <c r="D25" s="14"/>
      <c r="E25" s="14"/>
      <c r="F25" s="14"/>
    </row>
    <row r="26" spans="1:6" ht="13.5" thickTop="1">
      <c r="A26" s="15"/>
      <c r="C26" s="46"/>
      <c r="D26" s="14"/>
      <c r="E26" s="14"/>
      <c r="F26" s="14"/>
    </row>
    <row r="27" spans="1:7" ht="12.75">
      <c r="A27" s="47"/>
      <c r="B27" s="51"/>
      <c r="C27" s="48"/>
      <c r="D27" s="46"/>
      <c r="G27" s="22"/>
    </row>
    <row r="28" spans="1:7" ht="12.75">
      <c r="A28" s="1" t="s">
        <v>149</v>
      </c>
      <c r="B28" s="51"/>
      <c r="C28" s="48"/>
      <c r="D28" s="46"/>
      <c r="G28" s="22"/>
    </row>
    <row r="29" spans="1:4" ht="12.75">
      <c r="A29" s="111" t="s">
        <v>148</v>
      </c>
      <c r="C29" s="53">
        <f>C25</f>
        <v>0</v>
      </c>
      <c r="D29" s="46"/>
    </row>
    <row r="30" spans="1:3" ht="12.75">
      <c r="A30" s="7" t="s">
        <v>158</v>
      </c>
      <c r="B30" s="50" t="s">
        <v>33</v>
      </c>
      <c r="C30" s="60">
        <v>0.0153</v>
      </c>
    </row>
    <row r="31" spans="1:3" ht="13.5" thickBot="1">
      <c r="A31" s="7" t="s">
        <v>150</v>
      </c>
      <c r="B31" s="52" t="s">
        <v>35</v>
      </c>
      <c r="C31" s="121">
        <f>C29*C30</f>
        <v>0</v>
      </c>
    </row>
    <row r="32" ht="13.5" thickTop="1"/>
    <row r="34" spans="1:6" ht="12.75" customHeight="1">
      <c r="A34" s="269" t="s">
        <v>152</v>
      </c>
      <c r="B34" s="269"/>
      <c r="C34" s="269"/>
      <c r="D34" s="269"/>
      <c r="E34" s="269"/>
      <c r="F34" s="269"/>
    </row>
    <row r="35" spans="1:6" ht="12.75">
      <c r="A35" s="269"/>
      <c r="B35" s="269"/>
      <c r="C35" s="269"/>
      <c r="D35" s="269"/>
      <c r="E35" s="269"/>
      <c r="F35" s="269"/>
    </row>
    <row r="36" spans="1:3" ht="12.75">
      <c r="A36" s="7" t="s">
        <v>150</v>
      </c>
      <c r="B36" s="56"/>
      <c r="C36" s="58">
        <f>C31</f>
        <v>0</v>
      </c>
    </row>
    <row r="37" spans="1:6" ht="12.75">
      <c r="A37" s="7" t="s">
        <v>151</v>
      </c>
      <c r="B37" s="51" t="s">
        <v>36</v>
      </c>
      <c r="C37" s="117"/>
      <c r="D37" s="22"/>
      <c r="E37" s="22"/>
      <c r="F37" s="22"/>
    </row>
    <row r="38" spans="1:6" ht="13.5" thickBot="1">
      <c r="A38" s="7" t="s">
        <v>147</v>
      </c>
      <c r="B38" s="51" t="s">
        <v>35</v>
      </c>
      <c r="C38" s="120">
        <f>C36-C37</f>
        <v>0</v>
      </c>
      <c r="D38" s="22"/>
      <c r="E38" s="22"/>
      <c r="F38" s="22"/>
    </row>
    <row r="39" ht="13.5" thickTop="1"/>
  </sheetData>
  <sheetProtection/>
  <mergeCells count="1">
    <mergeCell ref="A34:F35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8515625" style="9" customWidth="1"/>
    <col min="2" max="2" width="2.7109375" style="50" customWidth="1"/>
    <col min="3" max="3" width="18.00390625" style="9" customWidth="1"/>
    <col min="4" max="11" width="12.8515625" style="9" customWidth="1"/>
    <col min="12" max="16384" width="9.140625" style="9" customWidth="1"/>
  </cols>
  <sheetData>
    <row r="1" spans="1:2" ht="18">
      <c r="A1" s="6" t="s">
        <v>155</v>
      </c>
      <c r="B1" s="49"/>
    </row>
    <row r="2" ht="12.75">
      <c r="A2" s="8"/>
    </row>
    <row r="3" spans="1:2" ht="12.75">
      <c r="A3" s="1" t="s">
        <v>162</v>
      </c>
      <c r="B3" s="51"/>
    </row>
    <row r="4" spans="1:3" s="14" customFormat="1" ht="12.75">
      <c r="A4" s="104" t="s">
        <v>49</v>
      </c>
      <c r="B4" s="110"/>
      <c r="C4" s="106" t="s">
        <v>127</v>
      </c>
    </row>
    <row r="5" spans="1:3" s="14" customFormat="1" ht="12.75">
      <c r="A5" s="108" t="s">
        <v>51</v>
      </c>
      <c r="B5" s="50" t="s">
        <v>34</v>
      </c>
      <c r="C5" s="109"/>
    </row>
    <row r="6" spans="1:3" s="14" customFormat="1" ht="12.75">
      <c r="A6" s="105" t="s">
        <v>52</v>
      </c>
      <c r="B6" s="50" t="s">
        <v>34</v>
      </c>
      <c r="C6" s="107"/>
    </row>
    <row r="7" spans="1:3" s="14" customFormat="1" ht="12.75">
      <c r="A7" s="105"/>
      <c r="B7" s="50" t="s">
        <v>34</v>
      </c>
      <c r="C7" s="107"/>
    </row>
    <row r="8" spans="1:3" s="14" customFormat="1" ht="12.75">
      <c r="A8" s="105"/>
      <c r="B8" s="50" t="s">
        <v>34</v>
      </c>
      <c r="C8" s="107"/>
    </row>
    <row r="9" spans="1:3" s="14" customFormat="1" ht="12.75">
      <c r="A9" s="105"/>
      <c r="B9" s="50" t="s">
        <v>34</v>
      </c>
      <c r="C9" s="107"/>
    </row>
    <row r="10" spans="1:3" s="14" customFormat="1" ht="12.75">
      <c r="A10" s="105"/>
      <c r="B10" s="50" t="s">
        <v>34</v>
      </c>
      <c r="C10" s="107"/>
    </row>
    <row r="11" spans="1:3" s="14" customFormat="1" ht="12.75">
      <c r="A11" s="105"/>
      <c r="B11" s="50" t="s">
        <v>34</v>
      </c>
      <c r="C11" s="107"/>
    </row>
    <row r="12" spans="1:3" s="14" customFormat="1" ht="12.75">
      <c r="A12" s="105"/>
      <c r="B12" s="50" t="s">
        <v>34</v>
      </c>
      <c r="C12" s="107"/>
    </row>
    <row r="13" spans="1:3" s="14" customFormat="1" ht="12.75">
      <c r="A13" s="105"/>
      <c r="B13" s="50" t="s">
        <v>34</v>
      </c>
      <c r="C13" s="107"/>
    </row>
    <row r="14" spans="1:3" s="14" customFormat="1" ht="12.75">
      <c r="A14" s="105"/>
      <c r="B14" s="50" t="s">
        <v>34</v>
      </c>
      <c r="C14" s="107"/>
    </row>
    <row r="15" spans="1:3" s="14" customFormat="1" ht="12.75">
      <c r="A15" s="105"/>
      <c r="B15" s="50" t="s">
        <v>34</v>
      </c>
      <c r="C15" s="107"/>
    </row>
    <row r="16" spans="1:3" s="14" customFormat="1" ht="12.75">
      <c r="A16" s="105"/>
      <c r="B16" s="50" t="s">
        <v>34</v>
      </c>
      <c r="C16" s="107"/>
    </row>
    <row r="17" spans="1:3" s="14" customFormat="1" ht="12.75">
      <c r="A17" s="105"/>
      <c r="B17" s="50" t="s">
        <v>34</v>
      </c>
      <c r="C17" s="107"/>
    </row>
    <row r="18" spans="1:3" s="14" customFormat="1" ht="12.75">
      <c r="A18" s="105"/>
      <c r="B18" s="50" t="s">
        <v>34</v>
      </c>
      <c r="C18" s="107"/>
    </row>
    <row r="19" spans="1:3" s="14" customFormat="1" ht="12.75">
      <c r="A19" s="105"/>
      <c r="B19" s="50" t="s">
        <v>34</v>
      </c>
      <c r="C19" s="107"/>
    </row>
    <row r="20" spans="1:3" s="14" customFormat="1" ht="12.75">
      <c r="A20" s="105"/>
      <c r="B20" s="50" t="s">
        <v>34</v>
      </c>
      <c r="C20" s="107"/>
    </row>
    <row r="21" spans="1:3" s="14" customFormat="1" ht="12.75">
      <c r="A21" s="105"/>
      <c r="B21" s="50" t="s">
        <v>34</v>
      </c>
      <c r="C21" s="107"/>
    </row>
    <row r="22" spans="1:3" s="14" customFormat="1" ht="12.75">
      <c r="A22" s="105"/>
      <c r="B22" s="50" t="s">
        <v>34</v>
      </c>
      <c r="C22" s="107"/>
    </row>
    <row r="23" spans="1:3" s="14" customFormat="1" ht="13.5" thickBot="1">
      <c r="A23" s="111" t="s">
        <v>156</v>
      </c>
      <c r="B23" s="51" t="s">
        <v>35</v>
      </c>
      <c r="C23" s="118">
        <f>SUM(C5:C22)</f>
        <v>0</v>
      </c>
    </row>
    <row r="24" spans="1:3" s="14" customFormat="1" ht="13.5" thickTop="1">
      <c r="A24" s="15"/>
      <c r="B24" s="50"/>
      <c r="C24" s="46"/>
    </row>
    <row r="25" spans="1:4" ht="12.75">
      <c r="A25" s="47"/>
      <c r="B25" s="51"/>
      <c r="C25" s="48"/>
      <c r="D25" s="46"/>
    </row>
    <row r="26" spans="1:4" ht="12.75">
      <c r="A26" s="1" t="s">
        <v>149</v>
      </c>
      <c r="B26" s="51"/>
      <c r="C26" s="48"/>
      <c r="D26" s="46"/>
    </row>
    <row r="27" spans="1:4" ht="12.75">
      <c r="A27" s="111" t="s">
        <v>156</v>
      </c>
      <c r="C27" s="53">
        <f>C23</f>
        <v>0</v>
      </c>
      <c r="D27" s="46"/>
    </row>
    <row r="28" spans="1:3" ht="12.75">
      <c r="A28" s="7" t="s">
        <v>157</v>
      </c>
      <c r="B28" s="50" t="s">
        <v>33</v>
      </c>
      <c r="C28" s="112">
        <v>0.00559</v>
      </c>
    </row>
    <row r="29" spans="1:3" ht="13.5" thickBot="1">
      <c r="A29" s="7" t="s">
        <v>159</v>
      </c>
      <c r="B29" s="52" t="s">
        <v>35</v>
      </c>
      <c r="C29" s="121">
        <f>C27*C28</f>
        <v>0</v>
      </c>
    </row>
    <row r="30" ht="13.5" thickTop="1"/>
    <row r="32" spans="1:7" ht="12.75" customHeight="1">
      <c r="A32" s="270" t="s">
        <v>161</v>
      </c>
      <c r="B32" s="270"/>
      <c r="C32" s="270"/>
      <c r="D32" s="270"/>
      <c r="E32" s="270"/>
      <c r="F32" s="270"/>
      <c r="G32" s="270"/>
    </row>
    <row r="33" spans="1:7" ht="12.75">
      <c r="A33" s="270"/>
      <c r="B33" s="270"/>
      <c r="C33" s="270"/>
      <c r="D33" s="270"/>
      <c r="E33" s="270"/>
      <c r="F33" s="270"/>
      <c r="G33" s="270"/>
    </row>
    <row r="34" spans="1:3" ht="12.75">
      <c r="A34" s="7" t="s">
        <v>159</v>
      </c>
      <c r="B34" s="56"/>
      <c r="C34" s="58">
        <f>C29</f>
        <v>0</v>
      </c>
    </row>
    <row r="35" spans="1:7" ht="12.75">
      <c r="A35" s="7" t="s">
        <v>106</v>
      </c>
      <c r="B35" s="51" t="s">
        <v>36</v>
      </c>
      <c r="C35" s="117"/>
      <c r="D35" s="22"/>
      <c r="E35" s="22"/>
      <c r="F35" s="22"/>
      <c r="G35" s="22"/>
    </row>
    <row r="36" spans="1:7" ht="13.5" thickBot="1">
      <c r="A36" s="7" t="s">
        <v>147</v>
      </c>
      <c r="B36" s="51" t="s">
        <v>35</v>
      </c>
      <c r="C36" s="120">
        <f>C34-C35</f>
        <v>0</v>
      </c>
      <c r="D36" s="22"/>
      <c r="E36" s="22"/>
      <c r="F36" s="22"/>
      <c r="G36" s="22"/>
    </row>
    <row r="37" ht="13.5" thickTop="1"/>
    <row r="38" spans="1:3" ht="12.75">
      <c r="A38" s="7" t="s">
        <v>159</v>
      </c>
      <c r="B38" s="56"/>
      <c r="C38" s="58">
        <f>C29</f>
        <v>0</v>
      </c>
    </row>
    <row r="39" spans="1:7" ht="12.75">
      <c r="A39" s="7" t="s">
        <v>66</v>
      </c>
      <c r="B39" s="51" t="s">
        <v>36</v>
      </c>
      <c r="C39" s="117"/>
      <c r="D39" s="22"/>
      <c r="E39" s="22"/>
      <c r="F39" s="22"/>
      <c r="G39" s="22"/>
    </row>
    <row r="40" spans="1:7" ht="13.5" thickBot="1">
      <c r="A40" s="7" t="s">
        <v>147</v>
      </c>
      <c r="B40" s="51" t="s">
        <v>35</v>
      </c>
      <c r="C40" s="120">
        <f>C38-C39</f>
        <v>0</v>
      </c>
      <c r="D40" s="22"/>
      <c r="E40" s="22"/>
      <c r="F40" s="22"/>
      <c r="G40" s="22"/>
    </row>
    <row r="41" ht="13.5" thickTop="1"/>
    <row r="42" spans="1:3" ht="12.75">
      <c r="A42" s="7" t="s">
        <v>159</v>
      </c>
      <c r="B42" s="56"/>
      <c r="C42" s="58">
        <f>C29</f>
        <v>0</v>
      </c>
    </row>
    <row r="43" spans="1:3" ht="12.75">
      <c r="A43" s="7" t="s">
        <v>160</v>
      </c>
      <c r="B43" s="51" t="s">
        <v>36</v>
      </c>
      <c r="C43" s="117"/>
    </row>
    <row r="44" spans="1:3" ht="13.5" thickBot="1">
      <c r="A44" s="7" t="s">
        <v>147</v>
      </c>
      <c r="B44" s="51" t="s">
        <v>35</v>
      </c>
      <c r="C44" s="120">
        <f>C42-C43</f>
        <v>0</v>
      </c>
    </row>
    <row r="45" ht="13.5" thickTop="1"/>
  </sheetData>
  <sheetProtection/>
  <mergeCells count="1">
    <mergeCell ref="A32:G33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3.140625" style="0" customWidth="1"/>
    <col min="3" max="3" width="20.7109375" style="0" customWidth="1"/>
    <col min="4" max="4" width="7.28125" style="0" customWidth="1"/>
    <col min="5" max="9" width="12.7109375" style="0" customWidth="1"/>
  </cols>
  <sheetData>
    <row r="1" ht="18">
      <c r="A1" s="6" t="s">
        <v>46</v>
      </c>
    </row>
    <row r="2" ht="18">
      <c r="A2" s="6" t="s">
        <v>47</v>
      </c>
    </row>
    <row r="3" ht="12.75" customHeight="1" thickBot="1">
      <c r="A3" s="6"/>
    </row>
    <row r="4" spans="1:3" s="9" customFormat="1" ht="15" customHeight="1">
      <c r="A4" s="245" t="s">
        <v>86</v>
      </c>
      <c r="B4" s="246"/>
      <c r="C4" s="247"/>
    </row>
    <row r="5" spans="1:3" s="9" customFormat="1" ht="12.75">
      <c r="A5" s="77" t="s">
        <v>48</v>
      </c>
      <c r="B5" s="76" t="s">
        <v>49</v>
      </c>
      <c r="C5" s="78" t="s">
        <v>50</v>
      </c>
    </row>
    <row r="6" spans="1:3" s="9" customFormat="1" ht="14.25">
      <c r="A6" s="68" t="s">
        <v>39</v>
      </c>
      <c r="B6" s="63" t="s">
        <v>51</v>
      </c>
      <c r="C6" s="69"/>
    </row>
    <row r="7" spans="1:3" s="12" customFormat="1" ht="14.25">
      <c r="A7" s="68" t="s">
        <v>40</v>
      </c>
      <c r="B7" s="63" t="s">
        <v>52</v>
      </c>
      <c r="C7" s="70"/>
    </row>
    <row r="8" spans="1:3" s="12" customFormat="1" ht="12.75">
      <c r="A8" s="71"/>
      <c r="B8" s="64"/>
      <c r="C8" s="70"/>
    </row>
    <row r="9" spans="1:3" s="10" customFormat="1" ht="12.75">
      <c r="A9" s="71"/>
      <c r="B9" s="65"/>
      <c r="C9" s="72"/>
    </row>
    <row r="10" spans="1:3" s="10" customFormat="1" ht="12.75">
      <c r="A10" s="73"/>
      <c r="B10" s="66"/>
      <c r="C10" s="72"/>
    </row>
    <row r="11" spans="1:3" s="10" customFormat="1" ht="12.75">
      <c r="A11" s="73"/>
      <c r="B11" s="66"/>
      <c r="C11" s="72"/>
    </row>
    <row r="12" spans="1:3" s="10" customFormat="1" ht="12.75">
      <c r="A12" s="73"/>
      <c r="B12" s="66"/>
      <c r="C12" s="72"/>
    </row>
    <row r="13" spans="1:3" s="10" customFormat="1" ht="12.75">
      <c r="A13" s="73"/>
      <c r="B13" s="66"/>
      <c r="C13" s="72"/>
    </row>
    <row r="14" spans="1:3" s="10" customFormat="1" ht="12.75">
      <c r="A14" s="73"/>
      <c r="B14" s="66"/>
      <c r="C14" s="72"/>
    </row>
    <row r="15" spans="1:3" s="10" customFormat="1" ht="12.75">
      <c r="A15" s="73"/>
      <c r="B15" s="66"/>
      <c r="C15" s="72"/>
    </row>
    <row r="16" spans="1:3" s="10" customFormat="1" ht="12.75">
      <c r="A16" s="73"/>
      <c r="B16" s="66"/>
      <c r="C16" s="72"/>
    </row>
    <row r="17" spans="1:3" s="10" customFormat="1" ht="12.75">
      <c r="A17" s="73"/>
      <c r="B17" s="66"/>
      <c r="C17" s="72"/>
    </row>
    <row r="18" spans="1:3" s="10" customFormat="1" ht="12.75">
      <c r="A18" s="73"/>
      <c r="B18" s="66"/>
      <c r="C18" s="72"/>
    </row>
    <row r="19" spans="1:3" s="10" customFormat="1" ht="12.75">
      <c r="A19" s="73"/>
      <c r="B19" s="66"/>
      <c r="C19" s="72"/>
    </row>
    <row r="20" spans="1:3" s="10" customFormat="1" ht="12.75">
      <c r="A20" s="73"/>
      <c r="B20" s="66"/>
      <c r="C20" s="72"/>
    </row>
    <row r="21" spans="1:3" s="10" customFormat="1" ht="12.75">
      <c r="A21" s="73"/>
      <c r="B21" s="66"/>
      <c r="C21" s="72"/>
    </row>
    <row r="22" spans="1:3" s="10" customFormat="1" ht="12.75">
      <c r="A22" s="73"/>
      <c r="B22" s="66"/>
      <c r="C22" s="72"/>
    </row>
    <row r="23" spans="1:3" s="10" customFormat="1" ht="12.75">
      <c r="A23" s="73"/>
      <c r="B23" s="66"/>
      <c r="C23" s="72"/>
    </row>
    <row r="24" spans="1:3" s="10" customFormat="1" ht="12.75">
      <c r="A24" s="73"/>
      <c r="B24" s="66"/>
      <c r="C24" s="72"/>
    </row>
    <row r="25" spans="1:3" s="10" customFormat="1" ht="12.75">
      <c r="A25" s="73"/>
      <c r="B25" s="66"/>
      <c r="C25" s="72"/>
    </row>
    <row r="26" spans="1:3" s="10" customFormat="1" ht="12.75">
      <c r="A26" s="73"/>
      <c r="B26" s="66"/>
      <c r="C26" s="72"/>
    </row>
    <row r="27" spans="1:3" s="10" customFormat="1" ht="12.75">
      <c r="A27" s="73"/>
      <c r="B27" s="66"/>
      <c r="C27" s="72"/>
    </row>
    <row r="28" spans="1:3" s="10" customFormat="1" ht="12.75">
      <c r="A28" s="73"/>
      <c r="B28" s="66"/>
      <c r="C28" s="72"/>
    </row>
    <row r="29" spans="1:3" s="10" customFormat="1" ht="12.75">
      <c r="A29" s="73"/>
      <c r="B29" s="66"/>
      <c r="C29" s="72"/>
    </row>
    <row r="30" spans="1:3" s="10" customFormat="1" ht="12.75">
      <c r="A30" s="73"/>
      <c r="B30" s="66"/>
      <c r="C30" s="72"/>
    </row>
    <row r="31" spans="1:3" s="10" customFormat="1" ht="12.75">
      <c r="A31" s="73"/>
      <c r="B31" s="66"/>
      <c r="C31" s="72"/>
    </row>
    <row r="32" spans="1:3" s="10" customFormat="1" ht="12.75">
      <c r="A32" s="73"/>
      <c r="B32" s="66"/>
      <c r="C32" s="72"/>
    </row>
    <row r="33" spans="1:3" s="10" customFormat="1" ht="12.75">
      <c r="A33" s="73"/>
      <c r="B33" s="66"/>
      <c r="C33" s="72"/>
    </row>
    <row r="34" spans="1:3" ht="12.75">
      <c r="A34" s="74"/>
      <c r="B34" s="67"/>
      <c r="C34" s="75"/>
    </row>
    <row r="35" spans="1:3" ht="12.75">
      <c r="A35" s="74"/>
      <c r="B35" s="67"/>
      <c r="C35" s="75"/>
    </row>
    <row r="36" spans="1:3" ht="12.75">
      <c r="A36" s="74"/>
      <c r="B36" s="67"/>
      <c r="C36" s="75"/>
    </row>
    <row r="37" spans="1:3" ht="12.75">
      <c r="A37" s="74"/>
      <c r="B37" s="67"/>
      <c r="C37" s="75"/>
    </row>
    <row r="38" spans="1:3" ht="12.75">
      <c r="A38" s="74"/>
      <c r="B38" s="67"/>
      <c r="C38" s="75"/>
    </row>
    <row r="39" spans="1:3" ht="12.75">
      <c r="A39" s="74"/>
      <c r="B39" s="67"/>
      <c r="C39" s="75"/>
    </row>
    <row r="40" spans="1:3" ht="12.75">
      <c r="A40" s="74"/>
      <c r="B40" s="67"/>
      <c r="C40" s="75"/>
    </row>
    <row r="41" spans="1:3" ht="12.75">
      <c r="A41" s="74"/>
      <c r="B41" s="67"/>
      <c r="C41" s="75"/>
    </row>
    <row r="42" spans="1:3" ht="12.75">
      <c r="A42" s="74"/>
      <c r="B42" s="67"/>
      <c r="C42" s="75"/>
    </row>
    <row r="43" spans="1:3" ht="13.5" thickBot="1">
      <c r="A43" s="243" t="s">
        <v>38</v>
      </c>
      <c r="B43" s="244"/>
      <c r="C43" s="123">
        <f>SUM(C6:C42)</f>
        <v>0</v>
      </c>
    </row>
    <row r="44" spans="1:3" ht="12.75">
      <c r="A44" s="124"/>
      <c r="B44" s="124"/>
      <c r="C44" s="26"/>
    </row>
    <row r="45" spans="1:3" ht="12.75">
      <c r="A45" s="125" t="s">
        <v>45</v>
      </c>
      <c r="B45" s="124"/>
      <c r="C45" s="58">
        <f>C43</f>
        <v>0</v>
      </c>
    </row>
    <row r="46" spans="1:3" ht="12.75">
      <c r="A46" s="1" t="s">
        <v>53</v>
      </c>
      <c r="C46" s="180"/>
    </row>
    <row r="47" spans="1:3" ht="12.75">
      <c r="A47" s="1" t="s">
        <v>87</v>
      </c>
      <c r="C47" s="181">
        <f>C45-C46</f>
        <v>0</v>
      </c>
    </row>
  </sheetData>
  <sheetProtection/>
  <mergeCells count="2">
    <mergeCell ref="A43:B43"/>
    <mergeCell ref="A4:C4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ignoredErrors>
    <ignoredError sqref="A6:A7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7109375" style="10" customWidth="1"/>
    <col min="2" max="2" width="55.00390625" style="10" customWidth="1"/>
    <col min="3" max="3" width="12.8515625" style="10" customWidth="1"/>
    <col min="4" max="6" width="20.7109375" style="10" customWidth="1"/>
    <col min="7" max="16384" width="9.140625" style="10" customWidth="1"/>
  </cols>
  <sheetData>
    <row r="1" s="16" customFormat="1" ht="18">
      <c r="A1" s="6" t="s">
        <v>254</v>
      </c>
    </row>
    <row r="2" s="16" customFormat="1" ht="18">
      <c r="A2" s="6"/>
    </row>
    <row r="3" s="9" customFormat="1" ht="13.5" thickBot="1">
      <c r="A3" s="8"/>
    </row>
    <row r="4" spans="1:6" ht="13.5" thickBot="1">
      <c r="A4" s="249" t="s">
        <v>54</v>
      </c>
      <c r="B4" s="250"/>
      <c r="C4" s="249" t="s">
        <v>86</v>
      </c>
      <c r="D4" s="250"/>
      <c r="E4" s="253" t="s">
        <v>53</v>
      </c>
      <c r="F4" s="251" t="s">
        <v>87</v>
      </c>
    </row>
    <row r="5" spans="1:6" ht="25.5" customHeight="1" thickBot="1">
      <c r="A5" s="182" t="s">
        <v>0</v>
      </c>
      <c r="B5" s="146" t="s">
        <v>1</v>
      </c>
      <c r="C5" s="183" t="s">
        <v>48</v>
      </c>
      <c r="D5" s="184" t="s">
        <v>50</v>
      </c>
      <c r="E5" s="254"/>
      <c r="F5" s="252"/>
    </row>
    <row r="6" spans="1:6" ht="12.75">
      <c r="A6" s="132" t="s">
        <v>2</v>
      </c>
      <c r="B6" s="185" t="s">
        <v>196</v>
      </c>
      <c r="C6" s="143"/>
      <c r="D6" s="133"/>
      <c r="E6" s="133"/>
      <c r="F6" s="134">
        <f>D6-E6</f>
        <v>0</v>
      </c>
    </row>
    <row r="7" spans="1:6" ht="12.75">
      <c r="A7" s="20" t="s">
        <v>3</v>
      </c>
      <c r="B7" s="186" t="s">
        <v>197</v>
      </c>
      <c r="C7" s="189"/>
      <c r="D7" s="130"/>
      <c r="E7" s="130"/>
      <c r="F7" s="129">
        <f aca="true" t="shared" si="0" ref="F7:F35">D7-E7</f>
        <v>0</v>
      </c>
    </row>
    <row r="8" spans="1:6" ht="12.75">
      <c r="A8" s="20" t="s">
        <v>4</v>
      </c>
      <c r="B8" s="186" t="s">
        <v>198</v>
      </c>
      <c r="C8" s="189"/>
      <c r="D8" s="130"/>
      <c r="E8" s="130"/>
      <c r="F8" s="129">
        <f t="shared" si="0"/>
        <v>0</v>
      </c>
    </row>
    <row r="9" spans="1:6" ht="12.75">
      <c r="A9" s="20" t="s">
        <v>5</v>
      </c>
      <c r="B9" s="186" t="s">
        <v>199</v>
      </c>
      <c r="C9" s="189"/>
      <c r="D9" s="130"/>
      <c r="E9" s="130"/>
      <c r="F9" s="129">
        <f t="shared" si="0"/>
        <v>0</v>
      </c>
    </row>
    <row r="10" spans="1:6" ht="25.5">
      <c r="A10" s="20" t="s">
        <v>6</v>
      </c>
      <c r="B10" s="186" t="s">
        <v>200</v>
      </c>
      <c r="C10" s="189"/>
      <c r="D10" s="130"/>
      <c r="E10" s="130"/>
      <c r="F10" s="129">
        <f t="shared" si="0"/>
        <v>0</v>
      </c>
    </row>
    <row r="11" spans="1:6" ht="12.75">
      <c r="A11" s="20" t="s">
        <v>7</v>
      </c>
      <c r="B11" s="186" t="s">
        <v>201</v>
      </c>
      <c r="C11" s="189"/>
      <c r="D11" s="130"/>
      <c r="E11" s="130"/>
      <c r="F11" s="129">
        <f t="shared" si="0"/>
        <v>0</v>
      </c>
    </row>
    <row r="12" spans="1:6" ht="12.75">
      <c r="A12" s="20" t="s">
        <v>8</v>
      </c>
      <c r="B12" s="186" t="s">
        <v>202</v>
      </c>
      <c r="C12" s="189"/>
      <c r="D12" s="130"/>
      <c r="E12" s="130"/>
      <c r="F12" s="129">
        <f t="shared" si="0"/>
        <v>0</v>
      </c>
    </row>
    <row r="13" spans="1:6" ht="12.75">
      <c r="A13" s="20" t="s">
        <v>9</v>
      </c>
      <c r="B13" s="186" t="s">
        <v>203</v>
      </c>
      <c r="C13" s="189"/>
      <c r="D13" s="130"/>
      <c r="E13" s="130"/>
      <c r="F13" s="129">
        <f t="shared" si="0"/>
        <v>0</v>
      </c>
    </row>
    <row r="14" spans="1:6" ht="12.75">
      <c r="A14" s="20" t="s">
        <v>10</v>
      </c>
      <c r="B14" s="186" t="s">
        <v>204</v>
      </c>
      <c r="C14" s="190"/>
      <c r="D14" s="130"/>
      <c r="E14" s="130"/>
      <c r="F14" s="129">
        <f t="shared" si="0"/>
        <v>0</v>
      </c>
    </row>
    <row r="15" spans="1:6" ht="12.75">
      <c r="A15" s="248" t="s">
        <v>11</v>
      </c>
      <c r="B15" s="186" t="s">
        <v>205</v>
      </c>
      <c r="C15" s="189"/>
      <c r="D15" s="130"/>
      <c r="E15" s="130"/>
      <c r="F15" s="129">
        <f t="shared" si="0"/>
        <v>0</v>
      </c>
    </row>
    <row r="16" spans="1:6" ht="12.75">
      <c r="A16" s="248"/>
      <c r="B16" s="186" t="s">
        <v>206</v>
      </c>
      <c r="C16" s="189"/>
      <c r="D16" s="130"/>
      <c r="E16" s="130"/>
      <c r="F16" s="129">
        <f t="shared" si="0"/>
        <v>0</v>
      </c>
    </row>
    <row r="17" spans="1:6" ht="12.75">
      <c r="A17" s="248"/>
      <c r="B17" s="186" t="s">
        <v>207</v>
      </c>
      <c r="C17" s="189"/>
      <c r="D17" s="130"/>
      <c r="E17" s="130"/>
      <c r="F17" s="129">
        <f t="shared" si="0"/>
        <v>0</v>
      </c>
    </row>
    <row r="18" spans="1:6" ht="12.75">
      <c r="A18" s="248"/>
      <c r="B18" s="187" t="s">
        <v>251</v>
      </c>
      <c r="C18" s="189"/>
      <c r="D18" s="130"/>
      <c r="E18" s="130"/>
      <c r="F18" s="129">
        <f t="shared" si="0"/>
        <v>0</v>
      </c>
    </row>
    <row r="19" spans="1:6" ht="12.75">
      <c r="A19" s="20" t="s">
        <v>12</v>
      </c>
      <c r="B19" s="186" t="s">
        <v>208</v>
      </c>
      <c r="C19" s="190"/>
      <c r="D19" s="130"/>
      <c r="E19" s="130"/>
      <c r="F19" s="129">
        <f t="shared" si="0"/>
        <v>0</v>
      </c>
    </row>
    <row r="20" spans="1:6" ht="12.75">
      <c r="A20" s="20" t="s">
        <v>13</v>
      </c>
      <c r="B20" s="186" t="s">
        <v>209</v>
      </c>
      <c r="C20" s="189"/>
      <c r="D20" s="130"/>
      <c r="E20" s="130"/>
      <c r="F20" s="129">
        <f t="shared" si="0"/>
        <v>0</v>
      </c>
    </row>
    <row r="21" spans="1:6" ht="25.5">
      <c r="A21" s="20" t="s">
        <v>14</v>
      </c>
      <c r="B21" s="186" t="s">
        <v>210</v>
      </c>
      <c r="C21" s="191"/>
      <c r="D21" s="131"/>
      <c r="E21" s="130"/>
      <c r="F21" s="129">
        <f t="shared" si="0"/>
        <v>0</v>
      </c>
    </row>
    <row r="22" spans="1:6" ht="12.75">
      <c r="A22" s="20" t="s">
        <v>15</v>
      </c>
      <c r="B22" s="186" t="s">
        <v>211</v>
      </c>
      <c r="C22" s="192"/>
      <c r="D22" s="131"/>
      <c r="E22" s="130"/>
      <c r="F22" s="129">
        <f t="shared" si="0"/>
        <v>0</v>
      </c>
    </row>
    <row r="23" spans="1:6" ht="12.75">
      <c r="A23" s="20" t="s">
        <v>16</v>
      </c>
      <c r="B23" s="186" t="s">
        <v>212</v>
      </c>
      <c r="C23" s="192"/>
      <c r="D23" s="131"/>
      <c r="E23" s="130"/>
      <c r="F23" s="129">
        <f t="shared" si="0"/>
        <v>0</v>
      </c>
    </row>
    <row r="24" spans="1:6" ht="12.75">
      <c r="A24" s="20" t="s">
        <v>17</v>
      </c>
      <c r="B24" s="186" t="s">
        <v>213</v>
      </c>
      <c r="C24" s="192"/>
      <c r="D24" s="131"/>
      <c r="E24" s="130"/>
      <c r="F24" s="129">
        <f t="shared" si="0"/>
        <v>0</v>
      </c>
    </row>
    <row r="25" spans="1:6" s="12" customFormat="1" ht="12.75">
      <c r="A25" s="20" t="s">
        <v>18</v>
      </c>
      <c r="B25" s="186" t="s">
        <v>214</v>
      </c>
      <c r="C25" s="192"/>
      <c r="D25" s="131"/>
      <c r="E25" s="130"/>
      <c r="F25" s="129">
        <f t="shared" si="0"/>
        <v>0</v>
      </c>
    </row>
    <row r="26" spans="1:6" s="12" customFormat="1" ht="12.75">
      <c r="A26" s="20" t="s">
        <v>19</v>
      </c>
      <c r="B26" s="186" t="s">
        <v>215</v>
      </c>
      <c r="C26" s="192"/>
      <c r="D26" s="131"/>
      <c r="E26" s="130"/>
      <c r="F26" s="129">
        <f t="shared" si="0"/>
        <v>0</v>
      </c>
    </row>
    <row r="27" spans="1:6" s="12" customFormat="1" ht="12.75">
      <c r="A27" s="20" t="s">
        <v>20</v>
      </c>
      <c r="B27" s="186" t="s">
        <v>224</v>
      </c>
      <c r="C27" s="192"/>
      <c r="D27" s="131"/>
      <c r="E27" s="130"/>
      <c r="F27" s="129">
        <f t="shared" si="0"/>
        <v>0</v>
      </c>
    </row>
    <row r="28" spans="1:6" s="12" customFormat="1" ht="12.75">
      <c r="A28" s="20" t="s">
        <v>21</v>
      </c>
      <c r="B28" s="186" t="s">
        <v>216</v>
      </c>
      <c r="C28" s="193"/>
      <c r="D28" s="131"/>
      <c r="E28" s="130"/>
      <c r="F28" s="129">
        <f t="shared" si="0"/>
        <v>0</v>
      </c>
    </row>
    <row r="29" spans="1:6" ht="12.75">
      <c r="A29" s="20" t="s">
        <v>22</v>
      </c>
      <c r="B29" s="186" t="s">
        <v>217</v>
      </c>
      <c r="C29" s="192"/>
      <c r="D29" s="131"/>
      <c r="E29" s="130"/>
      <c r="F29" s="129">
        <f t="shared" si="0"/>
        <v>0</v>
      </c>
    </row>
    <row r="30" spans="1:6" ht="12.75">
      <c r="A30" s="20" t="s">
        <v>23</v>
      </c>
      <c r="B30" s="186" t="s">
        <v>218</v>
      </c>
      <c r="C30" s="192"/>
      <c r="D30" s="131"/>
      <c r="E30" s="130"/>
      <c r="F30" s="129">
        <f t="shared" si="0"/>
        <v>0</v>
      </c>
    </row>
    <row r="31" spans="1:6" s="12" customFormat="1" ht="25.5">
      <c r="A31" s="20" t="s">
        <v>24</v>
      </c>
      <c r="B31" s="186" t="s">
        <v>219</v>
      </c>
      <c r="C31" s="192"/>
      <c r="D31" s="131"/>
      <c r="E31" s="130"/>
      <c r="F31" s="129">
        <f t="shared" si="0"/>
        <v>0</v>
      </c>
    </row>
    <row r="32" spans="1:6" s="12" customFormat="1" ht="12.75">
      <c r="A32" s="20" t="s">
        <v>25</v>
      </c>
      <c r="B32" s="186" t="s">
        <v>220</v>
      </c>
      <c r="C32" s="192"/>
      <c r="D32" s="131"/>
      <c r="E32" s="130"/>
      <c r="F32" s="129">
        <f t="shared" si="0"/>
        <v>0</v>
      </c>
    </row>
    <row r="33" spans="1:6" ht="12.75">
      <c r="A33" s="20" t="s">
        <v>26</v>
      </c>
      <c r="B33" s="186" t="s">
        <v>221</v>
      </c>
      <c r="C33" s="192"/>
      <c r="D33" s="131"/>
      <c r="E33" s="131"/>
      <c r="F33" s="129">
        <f t="shared" si="0"/>
        <v>0</v>
      </c>
    </row>
    <row r="34" spans="1:6" ht="13.5" customHeight="1">
      <c r="A34" s="20" t="s">
        <v>27</v>
      </c>
      <c r="B34" s="186" t="s">
        <v>222</v>
      </c>
      <c r="C34" s="192"/>
      <c r="D34" s="131"/>
      <c r="E34" s="131"/>
      <c r="F34" s="129">
        <f t="shared" si="0"/>
        <v>0</v>
      </c>
    </row>
    <row r="35" spans="1:6" ht="13.5" thickBot="1">
      <c r="A35" s="21" t="s">
        <v>28</v>
      </c>
      <c r="B35" s="188" t="s">
        <v>223</v>
      </c>
      <c r="C35" s="194"/>
      <c r="D35" s="135"/>
      <c r="E35" s="135"/>
      <c r="F35" s="136">
        <f t="shared" si="0"/>
        <v>0</v>
      </c>
    </row>
  </sheetData>
  <sheetProtection/>
  <mergeCells count="5">
    <mergeCell ref="A15:A18"/>
    <mergeCell ref="A4:B4"/>
    <mergeCell ref="C4:D4"/>
    <mergeCell ref="F4:F5"/>
    <mergeCell ref="E4:E5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rowBreaks count="1" manualBreakCount="1">
    <brk id="39" max="9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7109375" style="12" customWidth="1"/>
    <col min="2" max="2" width="55.00390625" style="12" customWidth="1"/>
    <col min="3" max="3" width="12.8515625" style="12" customWidth="1"/>
    <col min="4" max="6" width="21.57421875" style="12" customWidth="1"/>
    <col min="7" max="7" width="12.7109375" style="50" customWidth="1"/>
    <col min="8" max="8" width="12.7109375" style="12" customWidth="1"/>
    <col min="9" max="16384" width="9.140625" style="12" customWidth="1"/>
  </cols>
  <sheetData>
    <row r="1" spans="1:7" s="16" customFormat="1" ht="18">
      <c r="A1" s="6" t="s">
        <v>255</v>
      </c>
      <c r="G1" s="49"/>
    </row>
    <row r="2" spans="1:7" s="16" customFormat="1" ht="18">
      <c r="A2" s="6"/>
      <c r="G2" s="49"/>
    </row>
    <row r="3" spans="1:7" s="9" customFormat="1" ht="13.5" thickBot="1">
      <c r="A3" s="8"/>
      <c r="G3" s="50"/>
    </row>
    <row r="4" spans="1:7" s="10" customFormat="1" ht="13.5" customHeight="1" thickBot="1">
      <c r="A4" s="259" t="s">
        <v>77</v>
      </c>
      <c r="B4" s="260"/>
      <c r="C4" s="261" t="s">
        <v>86</v>
      </c>
      <c r="D4" s="262"/>
      <c r="E4" s="253" t="s">
        <v>53</v>
      </c>
      <c r="F4" s="253" t="s">
        <v>87</v>
      </c>
      <c r="G4" s="50"/>
    </row>
    <row r="5" spans="1:6" s="10" customFormat="1" ht="25.5" customHeight="1" thickBot="1">
      <c r="A5" s="195" t="s">
        <v>55</v>
      </c>
      <c r="B5" s="196" t="s">
        <v>1</v>
      </c>
      <c r="C5" s="197" t="s">
        <v>56</v>
      </c>
      <c r="D5" s="198" t="s">
        <v>50</v>
      </c>
      <c r="E5" s="254"/>
      <c r="F5" s="254"/>
    </row>
    <row r="6" spans="1:6" ht="12.75">
      <c r="A6" s="199" t="s">
        <v>57</v>
      </c>
      <c r="B6" s="185" t="s">
        <v>182</v>
      </c>
      <c r="C6" s="203" t="s">
        <v>39</v>
      </c>
      <c r="D6" s="200"/>
      <c r="E6" s="201"/>
      <c r="F6" s="202">
        <f aca="true" t="shared" si="0" ref="F6:F19">D6-E6</f>
        <v>0</v>
      </c>
    </row>
    <row r="7" spans="1:6" ht="12.75">
      <c r="A7" s="33" t="s">
        <v>58</v>
      </c>
      <c r="B7" s="186" t="s">
        <v>183</v>
      </c>
      <c r="C7" s="79" t="s">
        <v>39</v>
      </c>
      <c r="D7" s="137"/>
      <c r="E7" s="138"/>
      <c r="F7" s="70">
        <f t="shared" si="0"/>
        <v>0</v>
      </c>
    </row>
    <row r="8" spans="1:6" s="32" customFormat="1" ht="12.75">
      <c r="A8" s="33" t="s">
        <v>59</v>
      </c>
      <c r="B8" s="186" t="s">
        <v>184</v>
      </c>
      <c r="C8" s="79" t="s">
        <v>41</v>
      </c>
      <c r="D8" s="137"/>
      <c r="E8" s="138"/>
      <c r="F8" s="70">
        <f t="shared" si="0"/>
        <v>0</v>
      </c>
    </row>
    <row r="9" spans="1:6" s="32" customFormat="1" ht="12.75">
      <c r="A9" s="33" t="s">
        <v>60</v>
      </c>
      <c r="B9" s="186" t="s">
        <v>185</v>
      </c>
      <c r="C9" s="79" t="s">
        <v>40</v>
      </c>
      <c r="D9" s="137"/>
      <c r="E9" s="138"/>
      <c r="F9" s="70">
        <f t="shared" si="0"/>
        <v>0</v>
      </c>
    </row>
    <row r="10" spans="1:6" ht="12.75">
      <c r="A10" s="33" t="s">
        <v>61</v>
      </c>
      <c r="B10" s="186" t="s">
        <v>186</v>
      </c>
      <c r="C10" s="79" t="s">
        <v>42</v>
      </c>
      <c r="D10" s="137"/>
      <c r="E10" s="138"/>
      <c r="F10" s="70">
        <f t="shared" si="0"/>
        <v>0</v>
      </c>
    </row>
    <row r="11" spans="1:6" s="32" customFormat="1" ht="12.75">
      <c r="A11" s="33" t="s">
        <v>62</v>
      </c>
      <c r="B11" s="186" t="s">
        <v>187</v>
      </c>
      <c r="C11" s="80"/>
      <c r="D11" s="139"/>
      <c r="E11" s="138"/>
      <c r="F11" s="70">
        <f t="shared" si="0"/>
        <v>0</v>
      </c>
    </row>
    <row r="12" spans="1:6" ht="12.75">
      <c r="A12" s="33" t="s">
        <v>63</v>
      </c>
      <c r="B12" s="186" t="s">
        <v>188</v>
      </c>
      <c r="C12" s="80"/>
      <c r="D12" s="139"/>
      <c r="E12" s="138"/>
      <c r="F12" s="70">
        <f t="shared" si="0"/>
        <v>0</v>
      </c>
    </row>
    <row r="13" spans="1:6" ht="12.75">
      <c r="A13" s="33" t="s">
        <v>64</v>
      </c>
      <c r="B13" s="186" t="s">
        <v>189</v>
      </c>
      <c r="C13" s="80"/>
      <c r="D13" s="139"/>
      <c r="E13" s="138"/>
      <c r="F13" s="70">
        <f t="shared" si="0"/>
        <v>0</v>
      </c>
    </row>
    <row r="14" spans="1:6" ht="12.75">
      <c r="A14" s="33" t="s">
        <v>65</v>
      </c>
      <c r="B14" s="186" t="s">
        <v>190</v>
      </c>
      <c r="C14" s="80"/>
      <c r="D14" s="139"/>
      <c r="E14" s="138"/>
      <c r="F14" s="70">
        <f t="shared" si="0"/>
        <v>0</v>
      </c>
    </row>
    <row r="15" spans="1:6" ht="12.75">
      <c r="A15" s="33" t="s">
        <v>66</v>
      </c>
      <c r="B15" s="186" t="s">
        <v>191</v>
      </c>
      <c r="C15" s="81" t="s">
        <v>43</v>
      </c>
      <c r="D15" s="139"/>
      <c r="E15" s="138"/>
      <c r="F15" s="70">
        <f t="shared" si="0"/>
        <v>0</v>
      </c>
    </row>
    <row r="16" spans="1:6" ht="12.75">
      <c r="A16" s="33" t="s">
        <v>29</v>
      </c>
      <c r="B16" s="186" t="s">
        <v>192</v>
      </c>
      <c r="C16" s="80"/>
      <c r="D16" s="139"/>
      <c r="E16" s="138"/>
      <c r="F16" s="70">
        <f t="shared" si="0"/>
        <v>0</v>
      </c>
    </row>
    <row r="17" spans="1:6" ht="25.5">
      <c r="A17" s="33" t="s">
        <v>30</v>
      </c>
      <c r="B17" s="186" t="s">
        <v>193</v>
      </c>
      <c r="C17" s="80"/>
      <c r="D17" s="139"/>
      <c r="E17" s="138"/>
      <c r="F17" s="70">
        <f t="shared" si="0"/>
        <v>0</v>
      </c>
    </row>
    <row r="18" spans="1:6" ht="12.75">
      <c r="A18" s="33" t="s">
        <v>31</v>
      </c>
      <c r="B18" s="186" t="s">
        <v>194</v>
      </c>
      <c r="C18" s="80"/>
      <c r="D18" s="139"/>
      <c r="E18" s="138"/>
      <c r="F18" s="70">
        <f t="shared" si="0"/>
        <v>0</v>
      </c>
    </row>
    <row r="19" spans="1:6" ht="13.5" customHeight="1" thickBot="1">
      <c r="A19" s="35" t="s">
        <v>32</v>
      </c>
      <c r="B19" s="188" t="s">
        <v>195</v>
      </c>
      <c r="C19" s="82"/>
      <c r="D19" s="140"/>
      <c r="E19" s="141"/>
      <c r="F19" s="142">
        <f t="shared" si="0"/>
        <v>0</v>
      </c>
    </row>
    <row r="20" spans="1:4" ht="12.75">
      <c r="A20" s="36"/>
      <c r="B20" s="36"/>
      <c r="C20" s="37"/>
      <c r="D20" s="38"/>
    </row>
    <row r="21" spans="1:4" ht="13.5" thickBot="1">
      <c r="A21" s="36"/>
      <c r="B21" s="36"/>
      <c r="C21" s="39"/>
      <c r="D21" s="40"/>
    </row>
    <row r="22" spans="1:4" ht="12.75">
      <c r="A22" s="255" t="s">
        <v>74</v>
      </c>
      <c r="B22" s="256"/>
      <c r="C22" s="257"/>
      <c r="D22" s="40"/>
    </row>
    <row r="23" spans="1:8" ht="12.75">
      <c r="A23" s="88"/>
      <c r="B23" s="89"/>
      <c r="C23" s="90" t="s">
        <v>50</v>
      </c>
      <c r="D23" s="40"/>
      <c r="G23" s="85"/>
      <c r="H23" s="87"/>
    </row>
    <row r="24" spans="1:8" ht="12.75">
      <c r="A24" s="88"/>
      <c r="B24" s="205" t="s">
        <v>72</v>
      </c>
      <c r="C24" s="92"/>
      <c r="D24" s="40"/>
      <c r="G24" s="85"/>
      <c r="H24" s="87"/>
    </row>
    <row r="25" spans="1:8" ht="12.75">
      <c r="A25" s="91"/>
      <c r="B25" s="83"/>
      <c r="C25" s="93"/>
      <c r="D25" s="40"/>
      <c r="G25" s="85"/>
      <c r="H25" s="87"/>
    </row>
    <row r="26" spans="1:8" ht="12.75">
      <c r="A26" s="91"/>
      <c r="B26" s="83"/>
      <c r="C26" s="93"/>
      <c r="D26" s="40"/>
      <c r="G26" s="85"/>
      <c r="H26" s="87"/>
    </row>
    <row r="27" spans="1:8" ht="12.75">
      <c r="A27" s="88"/>
      <c r="B27" s="206" t="s">
        <v>70</v>
      </c>
      <c r="C27" s="94"/>
      <c r="D27" s="40"/>
      <c r="G27" s="85"/>
      <c r="H27" s="87"/>
    </row>
    <row r="28" spans="1:8" ht="15">
      <c r="A28" s="88"/>
      <c r="B28" s="39" t="s">
        <v>69</v>
      </c>
      <c r="C28" s="204">
        <v>2</v>
      </c>
      <c r="D28" s="40"/>
      <c r="G28" s="85"/>
      <c r="H28" s="87"/>
    </row>
    <row r="29" spans="1:8" ht="12.75">
      <c r="A29" s="88"/>
      <c r="B29" s="207" t="s">
        <v>67</v>
      </c>
      <c r="C29" s="94">
        <f>C27/C28</f>
        <v>0</v>
      </c>
      <c r="D29" s="40"/>
      <c r="G29" s="85"/>
      <c r="H29" s="87"/>
    </row>
    <row r="30" spans="1:8" ht="12.75">
      <c r="A30" s="126"/>
      <c r="B30" s="83"/>
      <c r="C30" s="93"/>
      <c r="D30" s="40"/>
      <c r="G30" s="85"/>
      <c r="H30" s="87"/>
    </row>
    <row r="31" spans="1:8" ht="12.75">
      <c r="A31" s="126"/>
      <c r="B31" s="83"/>
      <c r="C31" s="161"/>
      <c r="D31" s="40"/>
      <c r="G31" s="85"/>
      <c r="H31" s="87"/>
    </row>
    <row r="32" spans="1:8" ht="12.75">
      <c r="A32" s="88"/>
      <c r="B32" s="206" t="s">
        <v>71</v>
      </c>
      <c r="C32" s="94"/>
      <c r="D32" s="40"/>
      <c r="G32" s="85"/>
      <c r="H32" s="87"/>
    </row>
    <row r="33" spans="1:8" ht="12.75">
      <c r="A33" s="88"/>
      <c r="B33" s="39" t="s">
        <v>69</v>
      </c>
      <c r="C33" s="162">
        <v>2</v>
      </c>
      <c r="D33" s="40"/>
      <c r="G33" s="85"/>
      <c r="H33" s="87"/>
    </row>
    <row r="34" spans="1:8" ht="12.75">
      <c r="A34" s="88"/>
      <c r="B34" s="207" t="s">
        <v>68</v>
      </c>
      <c r="C34" s="94">
        <f>C32/C33</f>
        <v>0</v>
      </c>
      <c r="D34" s="40"/>
      <c r="G34" s="85"/>
      <c r="H34" s="87"/>
    </row>
    <row r="35" spans="1:8" ht="13.5" customHeight="1" thickBot="1">
      <c r="A35" s="97"/>
      <c r="B35" s="95"/>
      <c r="C35" s="96"/>
      <c r="D35" s="40"/>
      <c r="G35" s="85"/>
      <c r="H35" s="87"/>
    </row>
    <row r="36" spans="1:8" ht="13.5" customHeight="1">
      <c r="A36" s="127"/>
      <c r="B36" s="84"/>
      <c r="C36" s="86"/>
      <c r="D36" s="40"/>
      <c r="G36" s="85"/>
      <c r="H36" s="87"/>
    </row>
    <row r="37" spans="1:8" ht="13.5" thickBot="1">
      <c r="A37" s="29"/>
      <c r="B37" s="84"/>
      <c r="C37" s="86"/>
      <c r="D37" s="40"/>
      <c r="G37" s="85"/>
      <c r="H37" s="87"/>
    </row>
    <row r="38" spans="1:8" ht="12.75">
      <c r="A38" s="255" t="s">
        <v>73</v>
      </c>
      <c r="B38" s="256"/>
      <c r="C38" s="257"/>
      <c r="D38" s="39"/>
      <c r="G38" s="85"/>
      <c r="H38" s="87"/>
    </row>
    <row r="39" spans="1:8" ht="12.75">
      <c r="A39" s="88"/>
      <c r="B39" s="89"/>
      <c r="C39" s="90" t="s">
        <v>50</v>
      </c>
      <c r="D39" s="39"/>
      <c r="G39" s="85"/>
      <c r="H39" s="87"/>
    </row>
    <row r="40" spans="1:8" s="10" customFormat="1" ht="12.75">
      <c r="A40" s="209"/>
      <c r="B40" s="208" t="s">
        <v>75</v>
      </c>
      <c r="C40" s="92"/>
      <c r="D40" s="41"/>
      <c r="G40" s="85"/>
      <c r="H40" s="87"/>
    </row>
    <row r="41" spans="1:8" ht="12.75">
      <c r="A41" s="91"/>
      <c r="B41" s="83"/>
      <c r="C41" s="93"/>
      <c r="G41" s="85"/>
      <c r="H41" s="87"/>
    </row>
    <row r="42" spans="1:3" ht="12.75">
      <c r="A42" s="88"/>
      <c r="B42" s="206" t="s">
        <v>165</v>
      </c>
      <c r="C42" s="92"/>
    </row>
    <row r="43" spans="1:3" ht="12.75">
      <c r="A43" s="88"/>
      <c r="B43" s="206" t="s">
        <v>166</v>
      </c>
      <c r="C43" s="94"/>
    </row>
    <row r="44" spans="1:3" ht="13.5" thickBot="1">
      <c r="A44" s="97"/>
      <c r="B44" s="98"/>
      <c r="C44" s="99"/>
    </row>
    <row r="45" spans="2:3" ht="12.75">
      <c r="B45" s="85"/>
      <c r="C45" s="87"/>
    </row>
    <row r="46" spans="1:3" ht="12.75">
      <c r="A46" s="258" t="s">
        <v>76</v>
      </c>
      <c r="B46" s="258"/>
      <c r="C46" s="258"/>
    </row>
    <row r="47" spans="1:3" ht="12.75">
      <c r="A47" s="258"/>
      <c r="B47" s="258"/>
      <c r="C47" s="258"/>
    </row>
  </sheetData>
  <sheetProtection/>
  <mergeCells count="7">
    <mergeCell ref="E4:E5"/>
    <mergeCell ref="F4:F5"/>
    <mergeCell ref="A38:C38"/>
    <mergeCell ref="A46:C47"/>
    <mergeCell ref="A4:B4"/>
    <mergeCell ref="C4:D4"/>
    <mergeCell ref="A22:C22"/>
  </mergeCells>
  <printOptions/>
  <pageMargins left="0.51" right="0.51" top="0.88" bottom="0.67" header="0.33" footer="0.29"/>
  <pageSetup horizontalDpi="600" verticalDpi="600" orientation="landscape" pageOrder="overThenDown" scale="71" r:id="rId2"/>
  <headerFooter alignWithMargins="0">
    <oddHeader>&amp;LADP Balancing Tool
&amp;A&amp;R&amp;G</oddHeader>
    <oddFooter>&amp;R&amp;P/&amp;N</oddFooter>
  </headerFooter>
  <ignoredErrors>
    <ignoredError sqref="C6:C7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7109375" style="12" customWidth="1"/>
    <col min="2" max="2" width="44.00390625" style="12" customWidth="1"/>
    <col min="3" max="4" width="12.8515625" style="12" customWidth="1"/>
    <col min="5" max="7" width="20.7109375" style="12" customWidth="1"/>
    <col min="8" max="16384" width="9.140625" style="12" customWidth="1"/>
  </cols>
  <sheetData>
    <row r="1" s="9" customFormat="1" ht="18">
      <c r="A1" s="6" t="s">
        <v>85</v>
      </c>
    </row>
    <row r="2" s="9" customFormat="1" ht="13.5" thickBot="1">
      <c r="A2" s="8"/>
    </row>
    <row r="3" spans="1:7" s="10" customFormat="1" ht="13.5" thickBot="1">
      <c r="A3" s="259" t="s">
        <v>77</v>
      </c>
      <c r="B3" s="260"/>
      <c r="C3" s="261" t="s">
        <v>86</v>
      </c>
      <c r="D3" s="263"/>
      <c r="E3" s="263"/>
      <c r="F3" s="253" t="s">
        <v>53</v>
      </c>
      <c r="G3" s="253" t="s">
        <v>87</v>
      </c>
    </row>
    <row r="4" spans="1:7" s="10" customFormat="1" ht="25.5" customHeight="1" thickBot="1">
      <c r="A4" s="211" t="s">
        <v>78</v>
      </c>
      <c r="B4" s="195" t="s">
        <v>1</v>
      </c>
      <c r="C4" s="197" t="s">
        <v>48</v>
      </c>
      <c r="D4" s="197" t="s">
        <v>56</v>
      </c>
      <c r="E4" s="179" t="s">
        <v>50</v>
      </c>
      <c r="F4" s="254"/>
      <c r="G4" s="254"/>
    </row>
    <row r="5" spans="1:7" s="34" customFormat="1" ht="12.75">
      <c r="A5" s="199" t="s">
        <v>79</v>
      </c>
      <c r="B5" s="212" t="s">
        <v>225</v>
      </c>
      <c r="C5" s="171"/>
      <c r="D5" s="172"/>
      <c r="E5" s="173"/>
      <c r="F5" s="166"/>
      <c r="G5" s="167">
        <f aca="true" t="shared" si="0" ref="G5:G10">E5-F5</f>
        <v>0</v>
      </c>
    </row>
    <row r="6" spans="1:7" s="34" customFormat="1" ht="12.75">
      <c r="A6" s="33" t="s">
        <v>80</v>
      </c>
      <c r="B6" s="213" t="s">
        <v>226</v>
      </c>
      <c r="C6" s="174"/>
      <c r="D6" s="175"/>
      <c r="E6" s="176"/>
      <c r="F6" s="131"/>
      <c r="G6" s="168">
        <f t="shared" si="0"/>
        <v>0</v>
      </c>
    </row>
    <row r="7" spans="1:7" s="34" customFormat="1" ht="12.75">
      <c r="A7" s="33" t="s">
        <v>81</v>
      </c>
      <c r="B7" s="213" t="s">
        <v>227</v>
      </c>
      <c r="C7" s="174"/>
      <c r="D7" s="175"/>
      <c r="E7" s="176"/>
      <c r="F7" s="131"/>
      <c r="G7" s="168">
        <f t="shared" si="0"/>
        <v>0</v>
      </c>
    </row>
    <row r="8" spans="1:7" s="34" customFormat="1" ht="12.75">
      <c r="A8" s="33" t="s">
        <v>82</v>
      </c>
      <c r="B8" s="213" t="s">
        <v>228</v>
      </c>
      <c r="C8" s="174"/>
      <c r="D8" s="175"/>
      <c r="E8" s="176"/>
      <c r="F8" s="131"/>
      <c r="G8" s="168">
        <f t="shared" si="0"/>
        <v>0</v>
      </c>
    </row>
    <row r="9" spans="1:7" s="34" customFormat="1" ht="12.75">
      <c r="A9" s="33" t="s">
        <v>83</v>
      </c>
      <c r="B9" s="213" t="s">
        <v>229</v>
      </c>
      <c r="C9" s="174"/>
      <c r="D9" s="175"/>
      <c r="E9" s="176"/>
      <c r="F9" s="131"/>
      <c r="G9" s="168">
        <f t="shared" si="0"/>
        <v>0</v>
      </c>
    </row>
    <row r="10" spans="1:7" s="34" customFormat="1" ht="13.5" thickBot="1">
      <c r="A10" s="35" t="s">
        <v>84</v>
      </c>
      <c r="B10" s="214" t="s">
        <v>186</v>
      </c>
      <c r="C10" s="177"/>
      <c r="D10" s="169"/>
      <c r="E10" s="178"/>
      <c r="F10" s="135"/>
      <c r="G10" s="170">
        <f t="shared" si="0"/>
        <v>0</v>
      </c>
    </row>
    <row r="11" spans="1:5" ht="12.75">
      <c r="A11" s="36"/>
      <c r="B11" s="36"/>
      <c r="C11" s="39"/>
      <c r="D11" s="39"/>
      <c r="E11" s="40"/>
    </row>
    <row r="12" spans="1:5" ht="12.75">
      <c r="A12" s="13"/>
      <c r="B12" s="36"/>
      <c r="C12" s="39"/>
      <c r="D12" s="39"/>
      <c r="E12" s="40"/>
    </row>
    <row r="13" spans="2:5" ht="12.75">
      <c r="B13" s="36"/>
      <c r="C13" s="39"/>
      <c r="D13" s="39"/>
      <c r="E13" s="40"/>
    </row>
    <row r="14" spans="3:5" ht="12.75">
      <c r="C14" s="39"/>
      <c r="D14" s="39"/>
      <c r="E14" s="40"/>
    </row>
    <row r="15" spans="3:5" ht="12.75">
      <c r="C15" s="39"/>
      <c r="D15" s="39"/>
      <c r="E15" s="40"/>
    </row>
    <row r="16" spans="3:5" ht="12.75">
      <c r="C16" s="39"/>
      <c r="D16" s="39"/>
      <c r="E16" s="40"/>
    </row>
    <row r="17" spans="3:5" ht="12.75">
      <c r="C17" s="39"/>
      <c r="D17" s="39"/>
      <c r="E17" s="40"/>
    </row>
    <row r="18" spans="3:5" ht="12.75">
      <c r="C18" s="39"/>
      <c r="D18" s="39"/>
      <c r="E18" s="40"/>
    </row>
    <row r="19" spans="1:5" ht="13.5" customHeight="1">
      <c r="A19" s="36"/>
      <c r="B19" s="36"/>
      <c r="C19" s="39"/>
      <c r="D19" s="39"/>
      <c r="E19" s="40"/>
    </row>
    <row r="20" spans="1:5" ht="12.75">
      <c r="A20" s="36"/>
      <c r="B20" s="36"/>
      <c r="C20" s="39"/>
      <c r="D20" s="39"/>
      <c r="E20" s="40"/>
    </row>
    <row r="21" spans="1:5" ht="12.75">
      <c r="A21" s="39"/>
      <c r="B21" s="39"/>
      <c r="C21" s="39"/>
      <c r="D21" s="39"/>
      <c r="E21" s="39"/>
    </row>
    <row r="22" spans="1:5" ht="12.75">
      <c r="A22" s="39"/>
      <c r="B22" s="39"/>
      <c r="C22" s="39"/>
      <c r="D22" s="39"/>
      <c r="E22" s="39"/>
    </row>
    <row r="23" spans="1:5" s="10" customFormat="1" ht="12.75">
      <c r="A23" s="30"/>
      <c r="B23" s="41"/>
      <c r="C23" s="41"/>
      <c r="D23" s="41"/>
      <c r="E23" s="41"/>
    </row>
    <row r="24" ht="12.75">
      <c r="A24" s="31"/>
    </row>
    <row r="25" ht="12.75">
      <c r="A25" s="31"/>
    </row>
    <row r="26" ht="12.75">
      <c r="A26" s="31"/>
    </row>
    <row r="27" ht="12.75">
      <c r="A27" s="31"/>
    </row>
    <row r="28" ht="12.75">
      <c r="A28" s="31"/>
    </row>
  </sheetData>
  <sheetProtection/>
  <mergeCells count="4">
    <mergeCell ref="A3:B3"/>
    <mergeCell ref="C3:E3"/>
    <mergeCell ref="F3:F4"/>
    <mergeCell ref="G3:G4"/>
  </mergeCells>
  <printOptions/>
  <pageMargins left="0.51" right="0.51" top="0.88" bottom="0.67" header="0.33" footer="0.29"/>
  <pageSetup horizontalDpi="600" verticalDpi="600" orientation="landscape" pageOrder="overThenDown" scale="71" r:id="rId2"/>
  <headerFooter alignWithMargins="0">
    <oddHeader>&amp;LADP Balancing Tool
&amp;A&amp;R&amp;G</oddHeader>
    <oddFooter>&amp;R&amp;P/&amp;N</oddFooter>
  </headerFooter>
  <rowBreaks count="1" manualBreakCount="1">
    <brk id="30" max="9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3.421875" style="0" customWidth="1"/>
    <col min="3" max="3" width="20.7109375" style="0" customWidth="1"/>
    <col min="4" max="16384" width="9.140625" style="10" customWidth="1"/>
  </cols>
  <sheetData>
    <row r="1" spans="1:3" s="9" customFormat="1" ht="18">
      <c r="A1" s="6" t="s">
        <v>167</v>
      </c>
      <c r="B1"/>
      <c r="C1"/>
    </row>
    <row r="2" spans="1:3" s="9" customFormat="1" ht="18">
      <c r="A2" s="6" t="s">
        <v>168</v>
      </c>
      <c r="B2"/>
      <c r="C2"/>
    </row>
    <row r="3" spans="1:3" s="9" customFormat="1" ht="18.75" thickBot="1">
      <c r="A3" s="6"/>
      <c r="B3"/>
      <c r="C3"/>
    </row>
    <row r="4" spans="1:3" s="17" customFormat="1" ht="15" customHeight="1" thickBot="1">
      <c r="A4" s="245" t="s">
        <v>86</v>
      </c>
      <c r="B4" s="246"/>
      <c r="C4" s="247"/>
    </row>
    <row r="5" spans="1:3" s="57" customFormat="1" ht="13.5" thickBot="1">
      <c r="A5" s="147" t="s">
        <v>48</v>
      </c>
      <c r="B5" s="147" t="s">
        <v>49</v>
      </c>
      <c r="C5" s="147" t="s">
        <v>50</v>
      </c>
    </row>
    <row r="6" spans="1:3" s="17" customFormat="1" ht="12.75">
      <c r="A6" s="215" t="s">
        <v>39</v>
      </c>
      <c r="B6" s="216" t="s">
        <v>51</v>
      </c>
      <c r="C6" s="217"/>
    </row>
    <row r="7" spans="1:3" s="17" customFormat="1" ht="12.75">
      <c r="A7" s="218" t="s">
        <v>40</v>
      </c>
      <c r="B7" s="219" t="s">
        <v>52</v>
      </c>
      <c r="C7" s="168"/>
    </row>
    <row r="8" spans="1:3" s="17" customFormat="1" ht="12.75">
      <c r="A8" s="192"/>
      <c r="B8" s="210"/>
      <c r="C8" s="168"/>
    </row>
    <row r="9" spans="1:3" s="17" customFormat="1" ht="12.75">
      <c r="A9" s="192"/>
      <c r="B9" s="220"/>
      <c r="C9" s="168"/>
    </row>
    <row r="10" spans="1:3" s="17" customFormat="1" ht="12.75">
      <c r="A10" s="192"/>
      <c r="B10" s="210"/>
      <c r="C10" s="168"/>
    </row>
    <row r="11" spans="1:3" s="17" customFormat="1" ht="12.75">
      <c r="A11" s="192"/>
      <c r="B11" s="210"/>
      <c r="C11" s="168"/>
    </row>
    <row r="12" spans="1:3" s="17" customFormat="1" ht="12.75">
      <c r="A12" s="192"/>
      <c r="B12" s="210"/>
      <c r="C12" s="168"/>
    </row>
    <row r="13" spans="1:3" s="17" customFormat="1" ht="12.75">
      <c r="A13" s="192"/>
      <c r="B13" s="210"/>
      <c r="C13" s="168"/>
    </row>
    <row r="14" spans="1:3" s="17" customFormat="1" ht="12.75">
      <c r="A14" s="192"/>
      <c r="B14" s="210"/>
      <c r="C14" s="168"/>
    </row>
    <row r="15" spans="1:3" s="17" customFormat="1" ht="12.75">
      <c r="A15" s="192"/>
      <c r="B15" s="210"/>
      <c r="C15" s="168"/>
    </row>
    <row r="16" spans="1:3" s="17" customFormat="1" ht="12.75">
      <c r="A16" s="192"/>
      <c r="B16" s="210"/>
      <c r="C16" s="168"/>
    </row>
    <row r="17" spans="1:3" s="17" customFormat="1" ht="12.75">
      <c r="A17" s="192"/>
      <c r="B17" s="210"/>
      <c r="C17" s="168"/>
    </row>
    <row r="18" spans="1:3" s="17" customFormat="1" ht="12.75">
      <c r="A18" s="192"/>
      <c r="B18" s="210"/>
      <c r="C18" s="168"/>
    </row>
    <row r="19" spans="1:3" s="17" customFormat="1" ht="12.75">
      <c r="A19" s="192"/>
      <c r="B19" s="210"/>
      <c r="C19" s="168"/>
    </row>
    <row r="20" spans="1:3" s="17" customFormat="1" ht="12.75">
      <c r="A20" s="192"/>
      <c r="B20" s="210"/>
      <c r="C20" s="168"/>
    </row>
    <row r="21" spans="1:3" s="17" customFormat="1" ht="12.75">
      <c r="A21" s="192"/>
      <c r="B21" s="210"/>
      <c r="C21" s="168"/>
    </row>
    <row r="22" spans="1:3" s="17" customFormat="1" ht="12.75">
      <c r="A22" s="192"/>
      <c r="B22" s="210"/>
      <c r="C22" s="168"/>
    </row>
    <row r="23" spans="1:3" s="17" customFormat="1" ht="12.75">
      <c r="A23" s="192"/>
      <c r="B23" s="210"/>
      <c r="C23" s="168"/>
    </row>
    <row r="24" spans="1:3" s="17" customFormat="1" ht="12.75">
      <c r="A24" s="192"/>
      <c r="B24" s="210"/>
      <c r="C24" s="168"/>
    </row>
    <row r="25" spans="1:3" s="17" customFormat="1" ht="12.75">
      <c r="A25" s="192"/>
      <c r="B25" s="210"/>
      <c r="C25" s="168"/>
    </row>
    <row r="26" spans="1:3" s="17" customFormat="1" ht="12.75">
      <c r="A26" s="192"/>
      <c r="B26" s="210"/>
      <c r="C26" s="168"/>
    </row>
    <row r="27" spans="1:3" s="17" customFormat="1" ht="12.75">
      <c r="A27" s="192"/>
      <c r="B27" s="210"/>
      <c r="C27" s="168"/>
    </row>
    <row r="28" spans="1:3" s="17" customFormat="1" ht="12.75">
      <c r="A28" s="192"/>
      <c r="B28" s="210"/>
      <c r="C28" s="168"/>
    </row>
    <row r="29" spans="1:3" s="17" customFormat="1" ht="12.75">
      <c r="A29" s="192"/>
      <c r="B29" s="210"/>
      <c r="C29" s="168"/>
    </row>
    <row r="30" spans="1:3" s="17" customFormat="1" ht="12.75">
      <c r="A30" s="192"/>
      <c r="B30" s="210"/>
      <c r="C30" s="168"/>
    </row>
    <row r="31" spans="1:3" s="17" customFormat="1" ht="12.75">
      <c r="A31" s="192"/>
      <c r="B31" s="210"/>
      <c r="C31" s="168"/>
    </row>
    <row r="32" spans="1:3" s="17" customFormat="1" ht="12.75">
      <c r="A32" s="192"/>
      <c r="B32" s="210"/>
      <c r="C32" s="168"/>
    </row>
    <row r="33" spans="1:3" s="17" customFormat="1" ht="12.75">
      <c r="A33" s="192"/>
      <c r="B33" s="210"/>
      <c r="C33" s="168"/>
    </row>
    <row r="34" spans="1:3" s="17" customFormat="1" ht="12.75">
      <c r="A34" s="192"/>
      <c r="B34" s="210"/>
      <c r="C34" s="168"/>
    </row>
    <row r="35" spans="1:3" s="17" customFormat="1" ht="12.75">
      <c r="A35" s="192"/>
      <c r="B35" s="210"/>
      <c r="C35" s="168"/>
    </row>
    <row r="36" spans="1:3" s="17" customFormat="1" ht="12.75">
      <c r="A36" s="192"/>
      <c r="B36" s="210"/>
      <c r="C36" s="168"/>
    </row>
    <row r="37" spans="1:3" s="17" customFormat="1" ht="12.75">
      <c r="A37" s="192"/>
      <c r="B37" s="210"/>
      <c r="C37" s="168"/>
    </row>
    <row r="38" spans="1:3" s="17" customFormat="1" ht="12.75">
      <c r="A38" s="192"/>
      <c r="B38" s="210"/>
      <c r="C38" s="168"/>
    </row>
    <row r="39" spans="1:3" s="17" customFormat="1" ht="12.75">
      <c r="A39" s="192"/>
      <c r="B39" s="210"/>
      <c r="C39" s="168"/>
    </row>
    <row r="40" spans="1:3" s="17" customFormat="1" ht="12.75">
      <c r="A40" s="192"/>
      <c r="B40" s="210"/>
      <c r="C40" s="168"/>
    </row>
    <row r="41" spans="1:3" s="17" customFormat="1" ht="12.75">
      <c r="A41" s="192"/>
      <c r="B41" s="210"/>
      <c r="C41" s="168"/>
    </row>
    <row r="42" spans="1:3" s="17" customFormat="1" ht="12.75">
      <c r="A42" s="192"/>
      <c r="B42" s="210"/>
      <c r="C42" s="168"/>
    </row>
    <row r="43" spans="1:3" s="17" customFormat="1" ht="13.5" thickBot="1">
      <c r="A43" s="264" t="s">
        <v>38</v>
      </c>
      <c r="B43" s="265"/>
      <c r="C43" s="170">
        <f>SUM(C6:C42)</f>
        <v>0</v>
      </c>
    </row>
    <row r="45" spans="1:3" ht="12.75">
      <c r="A45" s="125" t="s">
        <v>45</v>
      </c>
      <c r="B45" s="124"/>
      <c r="C45" s="58">
        <f>C43</f>
        <v>0</v>
      </c>
    </row>
    <row r="46" spans="1:3" ht="12.75">
      <c r="A46" s="1" t="s">
        <v>53</v>
      </c>
      <c r="C46" s="180"/>
    </row>
    <row r="47" spans="1:3" ht="12.75">
      <c r="A47" s="1" t="s">
        <v>87</v>
      </c>
      <c r="C47" s="181">
        <f>C43-C46</f>
        <v>0</v>
      </c>
    </row>
  </sheetData>
  <sheetProtection/>
  <mergeCells count="2">
    <mergeCell ref="A4:C4"/>
    <mergeCell ref="A43:B43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12.7109375" style="12" customWidth="1"/>
    <col min="2" max="2" width="60.421875" style="12" customWidth="1"/>
    <col min="3" max="3" width="12.8515625" style="12" customWidth="1"/>
    <col min="4" max="6" width="20.7109375" style="12" customWidth="1"/>
    <col min="7" max="16384" width="9.140625" style="12" customWidth="1"/>
  </cols>
  <sheetData>
    <row r="1" s="9" customFormat="1" ht="18">
      <c r="A1" s="6" t="s">
        <v>256</v>
      </c>
    </row>
    <row r="2" s="9" customFormat="1" ht="18">
      <c r="A2" s="6"/>
    </row>
    <row r="3" s="9" customFormat="1" ht="13.5" thickBot="1">
      <c r="A3" s="8"/>
    </row>
    <row r="4" spans="1:6" s="10" customFormat="1" ht="13.5" thickBot="1">
      <c r="A4" s="259" t="s">
        <v>77</v>
      </c>
      <c r="B4" s="260"/>
      <c r="C4" s="259" t="s">
        <v>86</v>
      </c>
      <c r="D4" s="260"/>
      <c r="E4" s="253" t="s">
        <v>53</v>
      </c>
      <c r="F4" s="253" t="s">
        <v>87</v>
      </c>
    </row>
    <row r="5" spans="1:6" s="10" customFormat="1" ht="25.5" customHeight="1" thickBot="1">
      <c r="A5" s="221" t="s">
        <v>78</v>
      </c>
      <c r="B5" s="195" t="s">
        <v>1</v>
      </c>
      <c r="C5" s="197" t="s">
        <v>48</v>
      </c>
      <c r="D5" s="197" t="s">
        <v>50</v>
      </c>
      <c r="E5" s="254"/>
      <c r="F5" s="254"/>
    </row>
    <row r="6" spans="1:6" ht="14.25" customHeight="1">
      <c r="A6" s="150" t="s">
        <v>88</v>
      </c>
      <c r="B6" s="223" t="s">
        <v>230</v>
      </c>
      <c r="C6" s="150"/>
      <c r="D6" s="151"/>
      <c r="E6" s="133"/>
      <c r="F6" s="134">
        <f>D6-E6</f>
        <v>0</v>
      </c>
    </row>
    <row r="7" spans="1:6" ht="28.5">
      <c r="A7" s="27" t="s">
        <v>89</v>
      </c>
      <c r="B7" s="224" t="s">
        <v>231</v>
      </c>
      <c r="C7" s="27"/>
      <c r="D7" s="152"/>
      <c r="E7" s="130"/>
      <c r="F7" s="153">
        <f aca="true" t="shared" si="0" ref="F7:F24">D7-E7</f>
        <v>0</v>
      </c>
    </row>
    <row r="8" spans="1:6" ht="14.25">
      <c r="A8" s="266" t="s">
        <v>90</v>
      </c>
      <c r="B8" s="224" t="s">
        <v>205</v>
      </c>
      <c r="C8" s="27"/>
      <c r="D8" s="152"/>
      <c r="E8" s="130"/>
      <c r="F8" s="153">
        <f t="shared" si="0"/>
        <v>0</v>
      </c>
    </row>
    <row r="9" spans="1:6" ht="14.25">
      <c r="A9" s="266"/>
      <c r="B9" s="224" t="s">
        <v>232</v>
      </c>
      <c r="C9" s="27"/>
      <c r="D9" s="152"/>
      <c r="E9" s="130"/>
      <c r="F9" s="153">
        <f t="shared" si="0"/>
        <v>0</v>
      </c>
    </row>
    <row r="10" spans="1:6" ht="14.25">
      <c r="A10" s="266"/>
      <c r="B10" s="224" t="s">
        <v>207</v>
      </c>
      <c r="C10" s="27"/>
      <c r="D10" s="152"/>
      <c r="E10" s="130"/>
      <c r="F10" s="153">
        <f t="shared" si="0"/>
        <v>0</v>
      </c>
    </row>
    <row r="11" spans="1:6" ht="14.25">
      <c r="A11" s="266"/>
      <c r="B11" s="224" t="s">
        <v>233</v>
      </c>
      <c r="C11" s="27"/>
      <c r="D11" s="152"/>
      <c r="E11" s="130"/>
      <c r="F11" s="153">
        <f t="shared" si="0"/>
        <v>0</v>
      </c>
    </row>
    <row r="12" spans="1:6" ht="14.25">
      <c r="A12" s="27" t="s">
        <v>91</v>
      </c>
      <c r="B12" s="224" t="s">
        <v>234</v>
      </c>
      <c r="C12" s="27"/>
      <c r="D12" s="152"/>
      <c r="E12" s="130"/>
      <c r="F12" s="153">
        <f t="shared" si="0"/>
        <v>0</v>
      </c>
    </row>
    <row r="13" spans="1:6" ht="14.25">
      <c r="A13" s="266" t="s">
        <v>92</v>
      </c>
      <c r="B13" s="224" t="s">
        <v>212</v>
      </c>
      <c r="C13" s="27"/>
      <c r="D13" s="152"/>
      <c r="E13" s="130"/>
      <c r="F13" s="153">
        <f t="shared" si="0"/>
        <v>0</v>
      </c>
    </row>
    <row r="14" spans="1:6" ht="14.25">
      <c r="A14" s="266"/>
      <c r="B14" s="224" t="s">
        <v>213</v>
      </c>
      <c r="C14" s="27"/>
      <c r="D14" s="152"/>
      <c r="E14" s="130"/>
      <c r="F14" s="153">
        <f t="shared" si="0"/>
        <v>0</v>
      </c>
    </row>
    <row r="15" spans="1:6" ht="14.25">
      <c r="A15" s="266"/>
      <c r="B15" s="224" t="s">
        <v>235</v>
      </c>
      <c r="C15" s="27"/>
      <c r="D15" s="152"/>
      <c r="E15" s="130"/>
      <c r="F15" s="153">
        <f t="shared" si="0"/>
        <v>0</v>
      </c>
    </row>
    <row r="16" spans="1:6" ht="14.25">
      <c r="A16" s="266"/>
      <c r="B16" s="224" t="s">
        <v>236</v>
      </c>
      <c r="C16" s="27"/>
      <c r="D16" s="152"/>
      <c r="E16" s="130"/>
      <c r="F16" s="153">
        <f t="shared" si="0"/>
        <v>0</v>
      </c>
    </row>
    <row r="17" spans="1:6" ht="14.25">
      <c r="A17" s="27" t="s">
        <v>93</v>
      </c>
      <c r="B17" s="224" t="s">
        <v>237</v>
      </c>
      <c r="C17" s="27"/>
      <c r="D17" s="152"/>
      <c r="E17" s="130"/>
      <c r="F17" s="153">
        <f t="shared" si="0"/>
        <v>0</v>
      </c>
    </row>
    <row r="18" spans="1:6" ht="28.5">
      <c r="A18" s="27" t="s">
        <v>94</v>
      </c>
      <c r="B18" s="224" t="s">
        <v>238</v>
      </c>
      <c r="C18" s="27"/>
      <c r="D18" s="152"/>
      <c r="E18" s="130"/>
      <c r="F18" s="153">
        <f t="shared" si="0"/>
        <v>0</v>
      </c>
    </row>
    <row r="19" spans="1:6" ht="14.25">
      <c r="A19" s="27" t="s">
        <v>95</v>
      </c>
      <c r="B19" s="224" t="s">
        <v>239</v>
      </c>
      <c r="C19" s="27"/>
      <c r="D19" s="152"/>
      <c r="E19" s="130"/>
      <c r="F19" s="153">
        <f t="shared" si="0"/>
        <v>0</v>
      </c>
    </row>
    <row r="20" spans="1:6" ht="14.25">
      <c r="A20" s="27" t="s">
        <v>96</v>
      </c>
      <c r="B20" s="224" t="s">
        <v>240</v>
      </c>
      <c r="C20" s="27"/>
      <c r="D20" s="152"/>
      <c r="E20" s="130"/>
      <c r="F20" s="153">
        <f t="shared" si="0"/>
        <v>0</v>
      </c>
    </row>
    <row r="21" spans="1:6" ht="14.25">
      <c r="A21" s="27" t="s">
        <v>97</v>
      </c>
      <c r="B21" s="224" t="s">
        <v>241</v>
      </c>
      <c r="C21" s="27"/>
      <c r="D21" s="152"/>
      <c r="E21" s="130"/>
      <c r="F21" s="153">
        <f t="shared" si="0"/>
        <v>0</v>
      </c>
    </row>
    <row r="22" spans="1:6" ht="28.5">
      <c r="A22" s="27" t="s">
        <v>98</v>
      </c>
      <c r="B22" s="224" t="s">
        <v>242</v>
      </c>
      <c r="C22" s="27"/>
      <c r="D22" s="152"/>
      <c r="E22" s="130"/>
      <c r="F22" s="153">
        <f t="shared" si="0"/>
        <v>0</v>
      </c>
    </row>
    <row r="23" spans="1:6" ht="14.25">
      <c r="A23" s="27" t="s">
        <v>99</v>
      </c>
      <c r="B23" s="224" t="s">
        <v>243</v>
      </c>
      <c r="C23" s="27"/>
      <c r="D23" s="152"/>
      <c r="E23" s="130"/>
      <c r="F23" s="153">
        <f t="shared" si="0"/>
        <v>0</v>
      </c>
    </row>
    <row r="24" spans="1:6" ht="15" thickBot="1">
      <c r="A24" s="28" t="s">
        <v>100</v>
      </c>
      <c r="B24" s="225" t="s">
        <v>244</v>
      </c>
      <c r="C24" s="28"/>
      <c r="D24" s="154"/>
      <c r="E24" s="222"/>
      <c r="F24" s="155">
        <f t="shared" si="0"/>
        <v>0</v>
      </c>
    </row>
  </sheetData>
  <sheetProtection/>
  <mergeCells count="6">
    <mergeCell ref="A8:A11"/>
    <mergeCell ref="A13:A16"/>
    <mergeCell ref="E4:E5"/>
    <mergeCell ref="F4:F5"/>
    <mergeCell ref="A4:B4"/>
    <mergeCell ref="C4:D4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7109375" style="9" customWidth="1"/>
    <col min="2" max="2" width="55.00390625" style="9" customWidth="1"/>
    <col min="3" max="3" width="12.8515625" style="9" customWidth="1"/>
    <col min="4" max="6" width="20.7109375" style="9" customWidth="1"/>
    <col min="7" max="16384" width="9.140625" style="9" customWidth="1"/>
  </cols>
  <sheetData>
    <row r="1" s="16" customFormat="1" ht="18">
      <c r="A1" s="6" t="s">
        <v>257</v>
      </c>
    </row>
    <row r="2" s="16" customFormat="1" ht="18">
      <c r="A2" s="6"/>
    </row>
    <row r="3" ht="13.5" thickBot="1">
      <c r="A3" s="8"/>
    </row>
    <row r="4" spans="1:6" ht="13.5" thickBot="1">
      <c r="A4" s="259" t="s">
        <v>77</v>
      </c>
      <c r="B4" s="260"/>
      <c r="C4" s="261" t="s">
        <v>86</v>
      </c>
      <c r="D4" s="262"/>
      <c r="E4" s="253" t="s">
        <v>53</v>
      </c>
      <c r="F4" s="253" t="s">
        <v>87</v>
      </c>
    </row>
    <row r="5" spans="1:6" ht="25.5" customHeight="1" thickBot="1">
      <c r="A5" s="144" t="s">
        <v>78</v>
      </c>
      <c r="B5" s="144" t="s">
        <v>1</v>
      </c>
      <c r="C5" s="145" t="s">
        <v>56</v>
      </c>
      <c r="D5" s="145" t="s">
        <v>50</v>
      </c>
      <c r="E5" s="267"/>
      <c r="F5" s="267"/>
    </row>
    <row r="6" spans="1:6" ht="12.75">
      <c r="A6" s="232" t="s">
        <v>101</v>
      </c>
      <c r="B6" s="235" t="s">
        <v>245</v>
      </c>
      <c r="C6" s="226" t="s">
        <v>39</v>
      </c>
      <c r="D6" s="227"/>
      <c r="E6" s="148"/>
      <c r="F6" s="148">
        <f>D6-E6</f>
        <v>0</v>
      </c>
    </row>
    <row r="7" spans="1:6" ht="12.75">
      <c r="A7" s="233" t="s">
        <v>102</v>
      </c>
      <c r="B7" s="236" t="s">
        <v>246</v>
      </c>
      <c r="C7" s="228" t="s">
        <v>41</v>
      </c>
      <c r="D7" s="229"/>
      <c r="E7" s="156"/>
      <c r="F7" s="128">
        <f aca="true" t="shared" si="0" ref="F7:F12">D7-E7</f>
        <v>0</v>
      </c>
    </row>
    <row r="8" spans="1:6" ht="12.75">
      <c r="A8" s="233" t="s">
        <v>103</v>
      </c>
      <c r="B8" s="236" t="s">
        <v>247</v>
      </c>
      <c r="C8" s="228" t="s">
        <v>40</v>
      </c>
      <c r="D8" s="229"/>
      <c r="E8" s="156"/>
      <c r="F8" s="128">
        <f t="shared" si="0"/>
        <v>0</v>
      </c>
    </row>
    <row r="9" spans="1:6" ht="12.75">
      <c r="A9" s="233" t="s">
        <v>104</v>
      </c>
      <c r="B9" s="236" t="s">
        <v>248</v>
      </c>
      <c r="C9" s="228" t="s">
        <v>44</v>
      </c>
      <c r="D9" s="229"/>
      <c r="E9" s="156"/>
      <c r="F9" s="128">
        <f t="shared" si="0"/>
        <v>0</v>
      </c>
    </row>
    <row r="10" spans="1:6" ht="12.75">
      <c r="A10" s="233" t="s">
        <v>105</v>
      </c>
      <c r="B10" s="236" t="s">
        <v>249</v>
      </c>
      <c r="C10" s="228"/>
      <c r="D10" s="229"/>
      <c r="E10" s="156"/>
      <c r="F10" s="128">
        <f t="shared" si="0"/>
        <v>0</v>
      </c>
    </row>
    <row r="11" spans="1:6" ht="14.25" customHeight="1">
      <c r="A11" s="233" t="s">
        <v>106</v>
      </c>
      <c r="B11" s="236" t="s">
        <v>250</v>
      </c>
      <c r="C11" s="228" t="s">
        <v>43</v>
      </c>
      <c r="D11" s="229"/>
      <c r="E11" s="156"/>
      <c r="F11" s="128">
        <f t="shared" si="0"/>
        <v>0</v>
      </c>
    </row>
    <row r="12" spans="1:6" ht="13.5" thickBot="1">
      <c r="A12" s="234" t="s">
        <v>107</v>
      </c>
      <c r="B12" s="237" t="s">
        <v>188</v>
      </c>
      <c r="C12" s="230"/>
      <c r="D12" s="231"/>
      <c r="E12" s="157"/>
      <c r="F12" s="149">
        <f t="shared" si="0"/>
        <v>0</v>
      </c>
    </row>
    <row r="13" spans="1:4" ht="12.75">
      <c r="A13" s="36"/>
      <c r="B13" s="36"/>
      <c r="C13" s="42"/>
      <c r="D13" s="43"/>
    </row>
    <row r="14" spans="1:4" ht="12.75">
      <c r="A14" s="36"/>
      <c r="B14" s="36"/>
      <c r="C14" s="22"/>
      <c r="D14" s="26"/>
    </row>
    <row r="15" spans="1:4" ht="12.75">
      <c r="A15" s="22"/>
      <c r="B15" s="22"/>
      <c r="C15" s="22"/>
      <c r="D15" s="22"/>
    </row>
    <row r="16" spans="1:4" ht="12.75">
      <c r="A16" s="30"/>
      <c r="B16" s="22"/>
      <c r="C16" s="22"/>
      <c r="D16" s="22"/>
    </row>
    <row r="17" ht="12.75">
      <c r="A17" s="31"/>
    </row>
    <row r="18" ht="12.75">
      <c r="A18" s="31"/>
    </row>
    <row r="19" ht="12.75">
      <c r="A19" s="31"/>
    </row>
    <row r="20" ht="12.75">
      <c r="A20" s="31"/>
    </row>
    <row r="21" ht="12.75">
      <c r="A21" s="31"/>
    </row>
  </sheetData>
  <sheetProtection/>
  <mergeCells count="4">
    <mergeCell ref="A4:B4"/>
    <mergeCell ref="C4:D4"/>
    <mergeCell ref="E4:E5"/>
    <mergeCell ref="F4:F5"/>
  </mergeCells>
  <printOptions/>
  <pageMargins left="0.51" right="0.51" top="0.88" bottom="0.67" header="0.33" footer="0.29"/>
  <pageSetup horizontalDpi="600" verticalDpi="600" orientation="landscape" pageOrder="overThenDown" scale="71" r:id="rId2"/>
  <headerFooter alignWithMargins="0">
    <oddHeader>&amp;LADP Balancing Tool
&amp;A&amp;R&amp;G</oddHeader>
    <oddFooter>&amp;R&amp;P/&amp;N</oddFooter>
  </headerFooter>
  <rowBreaks count="1" manualBreakCount="1">
    <brk id="23" max="9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7.57421875" style="9" customWidth="1"/>
    <col min="2" max="2" width="2.7109375" style="50" customWidth="1"/>
    <col min="3" max="12" width="12.8515625" style="9" customWidth="1"/>
    <col min="13" max="16384" width="9.140625" style="9" customWidth="1"/>
  </cols>
  <sheetData>
    <row r="1" spans="1:2" ht="18">
      <c r="A1" s="6" t="s">
        <v>169</v>
      </c>
      <c r="B1" s="49"/>
    </row>
    <row r="2" spans="1:2" ht="18">
      <c r="A2" s="6"/>
      <c r="B2" s="49"/>
    </row>
    <row r="3" ht="12.75">
      <c r="A3" s="114" t="s">
        <v>130</v>
      </c>
    </row>
    <row r="4" ht="12.75">
      <c r="A4" s="8"/>
    </row>
    <row r="5" spans="1:5" ht="12.75" customHeight="1">
      <c r="A5" s="268" t="s">
        <v>129</v>
      </c>
      <c r="B5" s="268"/>
      <c r="C5" s="268"/>
      <c r="D5" s="268"/>
      <c r="E5" s="268"/>
    </row>
    <row r="6" spans="1:5" ht="12.75">
      <c r="A6" s="268"/>
      <c r="B6" s="268"/>
      <c r="C6" s="268"/>
      <c r="D6" s="268"/>
      <c r="E6" s="268"/>
    </row>
    <row r="7" spans="1:3" s="14" customFormat="1" ht="12.75">
      <c r="A7" s="15" t="s">
        <v>132</v>
      </c>
      <c r="B7" s="50"/>
      <c r="C7" s="45"/>
    </row>
    <row r="8" spans="1:4" ht="12.75">
      <c r="A8" s="101"/>
      <c r="C8" s="25"/>
      <c r="D8" s="46"/>
    </row>
    <row r="9" spans="1:4" ht="12.75">
      <c r="A9" s="101"/>
      <c r="D9" s="46"/>
    </row>
    <row r="10" spans="1:4" ht="12.75">
      <c r="A10" s="44" t="s">
        <v>131</v>
      </c>
      <c r="B10" s="51"/>
      <c r="C10" s="48"/>
      <c r="D10" s="46"/>
    </row>
    <row r="11" spans="1:4" ht="12.75">
      <c r="A11" s="15" t="s">
        <v>132</v>
      </c>
      <c r="C11" s="53">
        <f>C7</f>
        <v>0</v>
      </c>
      <c r="D11" s="46"/>
    </row>
    <row r="12" spans="1:3" ht="12.75">
      <c r="A12" s="15" t="s">
        <v>133</v>
      </c>
      <c r="B12" s="50" t="s">
        <v>33</v>
      </c>
      <c r="C12" s="113">
        <v>1.4</v>
      </c>
    </row>
    <row r="13" spans="1:3" ht="13.5" thickBot="1">
      <c r="A13" s="15" t="s">
        <v>128</v>
      </c>
      <c r="B13" s="52" t="s">
        <v>35</v>
      </c>
      <c r="C13" s="121">
        <f>C11*C12</f>
        <v>0</v>
      </c>
    </row>
    <row r="14" spans="1:3" ht="13.5" thickTop="1">
      <c r="A14" s="15"/>
      <c r="B14" s="52"/>
      <c r="C14" s="102"/>
    </row>
    <row r="15" spans="1:8" ht="15">
      <c r="A15" s="15"/>
      <c r="B15" s="52"/>
      <c r="C15" s="102"/>
      <c r="H15" s="163"/>
    </row>
    <row r="16" spans="1:5" ht="12.75">
      <c r="A16" s="268" t="s">
        <v>170</v>
      </c>
      <c r="B16" s="268"/>
      <c r="C16" s="268"/>
      <c r="D16" s="268"/>
      <c r="E16" s="268"/>
    </row>
    <row r="17" spans="1:5" ht="12.75">
      <c r="A17" s="268"/>
      <c r="B17" s="268"/>
      <c r="C17" s="268"/>
      <c r="D17" s="268"/>
      <c r="E17" s="268"/>
    </row>
    <row r="18" spans="1:5" ht="12.75">
      <c r="A18" s="160"/>
      <c r="B18" s="160"/>
      <c r="C18" s="160"/>
      <c r="D18" s="160"/>
      <c r="E18" s="160"/>
    </row>
    <row r="19" spans="1:3" ht="12.75">
      <c r="A19" s="15" t="s">
        <v>128</v>
      </c>
      <c r="C19" s="55">
        <f>C13</f>
        <v>0</v>
      </c>
    </row>
    <row r="20" spans="1:3" ht="12.75">
      <c r="A20" s="7" t="s">
        <v>134</v>
      </c>
      <c r="B20" s="50" t="s">
        <v>36</v>
      </c>
      <c r="C20" s="25"/>
    </row>
    <row r="21" spans="1:3" ht="13.5" thickBot="1">
      <c r="A21" s="23" t="s">
        <v>109</v>
      </c>
      <c r="B21" s="52" t="s">
        <v>35</v>
      </c>
      <c r="C21" s="119">
        <f>C19-C20</f>
        <v>0</v>
      </c>
    </row>
    <row r="22" spans="1:3" ht="13.5" thickTop="1">
      <c r="A22" s="23"/>
      <c r="B22" s="52"/>
      <c r="C22" s="26"/>
    </row>
    <row r="23" spans="1:3" ht="12.75">
      <c r="A23" s="23"/>
      <c r="B23" s="52"/>
      <c r="C23" s="26"/>
    </row>
    <row r="24" spans="1:3" ht="12.75">
      <c r="A24" s="114" t="s">
        <v>136</v>
      </c>
      <c r="B24" s="52"/>
      <c r="C24" s="26"/>
    </row>
    <row r="26" spans="1:5" ht="12.75" customHeight="1">
      <c r="A26" s="268" t="s">
        <v>129</v>
      </c>
      <c r="B26" s="268"/>
      <c r="C26" s="268"/>
      <c r="D26" s="268"/>
      <c r="E26" s="268"/>
    </row>
    <row r="27" spans="1:5" ht="12.75">
      <c r="A27" s="268"/>
      <c r="B27" s="268"/>
      <c r="C27" s="268"/>
      <c r="D27" s="268"/>
      <c r="E27" s="268"/>
    </row>
    <row r="28" spans="1:5" ht="12.75">
      <c r="A28" s="15" t="s">
        <v>132</v>
      </c>
      <c r="C28" s="45"/>
      <c r="D28" s="14"/>
      <c r="E28" s="14"/>
    </row>
    <row r="29" spans="1:4" ht="12.75">
      <c r="A29" s="101"/>
      <c r="C29" s="25"/>
      <c r="D29" s="46"/>
    </row>
    <row r="30" spans="1:4" ht="12.75">
      <c r="A30" s="101"/>
      <c r="D30" s="46"/>
    </row>
    <row r="31" spans="1:4" ht="12.75">
      <c r="A31" s="44" t="s">
        <v>131</v>
      </c>
      <c r="B31" s="51"/>
      <c r="C31" s="48"/>
      <c r="D31" s="46"/>
    </row>
    <row r="32" spans="1:4" ht="12.75">
      <c r="A32" s="15" t="s">
        <v>132</v>
      </c>
      <c r="C32" s="53">
        <f>C28</f>
        <v>0</v>
      </c>
      <c r="D32" s="46"/>
    </row>
    <row r="33" spans="1:3" ht="12.75">
      <c r="A33" s="15" t="s">
        <v>135</v>
      </c>
      <c r="B33" s="50" t="s">
        <v>33</v>
      </c>
      <c r="C33" s="113"/>
    </row>
    <row r="34" spans="1:3" ht="13.5" thickBot="1">
      <c r="A34" s="15" t="s">
        <v>128</v>
      </c>
      <c r="B34" s="52" t="s">
        <v>35</v>
      </c>
      <c r="C34" s="121">
        <f>C32*C33</f>
        <v>0</v>
      </c>
    </row>
    <row r="35" spans="1:3" ht="13.5" thickTop="1">
      <c r="A35" s="15"/>
      <c r="B35" s="52"/>
      <c r="C35" s="102"/>
    </row>
    <row r="36" spans="1:3" ht="12.75">
      <c r="A36" s="15"/>
      <c r="B36" s="52"/>
      <c r="C36" s="102"/>
    </row>
    <row r="37" spans="1:5" ht="12.75">
      <c r="A37" s="268" t="s">
        <v>170</v>
      </c>
      <c r="B37" s="268"/>
      <c r="C37" s="268"/>
      <c r="D37" s="268"/>
      <c r="E37" s="268"/>
    </row>
    <row r="38" spans="1:5" ht="12.75" customHeight="1">
      <c r="A38" s="268"/>
      <c r="B38" s="268"/>
      <c r="C38" s="268"/>
      <c r="D38" s="268"/>
      <c r="E38" s="268"/>
    </row>
    <row r="39" spans="1:5" ht="12.75">
      <c r="A39" s="160"/>
      <c r="B39" s="160"/>
      <c r="C39" s="160"/>
      <c r="D39" s="160"/>
      <c r="E39" s="160"/>
    </row>
    <row r="40" spans="1:3" ht="12.75">
      <c r="A40" s="15" t="s">
        <v>128</v>
      </c>
      <c r="C40" s="55">
        <f>C34</f>
        <v>0</v>
      </c>
    </row>
    <row r="41" spans="1:3" ht="12.75">
      <c r="A41" s="7" t="s">
        <v>134</v>
      </c>
      <c r="B41" s="50" t="s">
        <v>36</v>
      </c>
      <c r="C41" s="25"/>
    </row>
    <row r="42" spans="1:3" ht="13.5" thickBot="1">
      <c r="A42" s="23" t="s">
        <v>109</v>
      </c>
      <c r="B42" s="52" t="s">
        <v>35</v>
      </c>
      <c r="C42" s="119">
        <f>C40-C41</f>
        <v>0</v>
      </c>
    </row>
    <row r="43" spans="1:3" ht="13.5" thickTop="1">
      <c r="A43" s="23"/>
      <c r="B43" s="52"/>
      <c r="C43" s="26"/>
    </row>
  </sheetData>
  <sheetProtection/>
  <mergeCells count="4">
    <mergeCell ref="A5:E6"/>
    <mergeCell ref="A16:E17"/>
    <mergeCell ref="A26:E27"/>
    <mergeCell ref="A37:E38"/>
  </mergeCells>
  <printOptions/>
  <pageMargins left="0.51" right="0.51" top="0.88" bottom="0.67" header="0.33" footer="0.29"/>
  <pageSetup horizontalDpi="600" verticalDpi="600" orientation="landscape" pageOrder="overThenDown" scale="74" r:id="rId2"/>
  <headerFooter alignWithMargins="0">
    <oddHeader>&amp;LADP Balancing Tool
&amp;A&amp;R&amp;G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dhillont</dc:creator>
  <cp:keywords/>
  <dc:description/>
  <cp:lastModifiedBy>Adhoc</cp:lastModifiedBy>
  <cp:lastPrinted>2010-10-12T14:24:54Z</cp:lastPrinted>
  <dcterms:created xsi:type="dcterms:W3CDTF">2010-10-05T18:40:44Z</dcterms:created>
  <dcterms:modified xsi:type="dcterms:W3CDTF">2014-07-07T19:00:46Z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